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MAS_Marie\Documents\Marie-Prace\MAS_2023\administrativa\Vyberova_komise\21.6.2023\zapisy\"/>
    </mc:Choice>
  </mc:AlternateContent>
  <xr:revisionPtr revIDLastSave="0" documentId="8_{6FA8C66A-7D23-4207-B4A3-EB2E697A479D}" xr6:coauthVersionLast="36" xr6:coauthVersionMax="36" xr10:uidLastSave="{00000000-0000-0000-0000-000000000000}"/>
  <bookViews>
    <workbookView xWindow="0" yWindow="0" windowWidth="23040" windowHeight="8484" xr2:uid="{00000000-000D-0000-FFFF-FFFF00000000}"/>
  </bookViews>
  <sheets>
    <sheet name="Odpovědi" sheetId="1" r:id="rId1"/>
    <sheet name="Tabulky" sheetId="2" r:id="rId2"/>
  </sheets>
  <definedNames>
    <definedName name="_xlnm.Print_Area" localSheetId="1">Tabulky!$B$21:$E$44</definedName>
  </definedNames>
  <calcPr calcId="191029"/>
</workbook>
</file>

<file path=xl/calcChain.xml><?xml version="1.0" encoding="utf-8"?>
<calcChain xmlns="http://schemas.openxmlformats.org/spreadsheetml/2006/main">
  <c r="AC4" i="1" l="1"/>
  <c r="AC2" i="1"/>
  <c r="AC3" i="1"/>
  <c r="AC5" i="1"/>
  <c r="AC6" i="1"/>
  <c r="AC7" i="1"/>
  <c r="AC8" i="1"/>
  <c r="AC9" i="1"/>
  <c r="AC10" i="1"/>
  <c r="AC11" i="1"/>
  <c r="AC12" i="1"/>
  <c r="AC13" i="1"/>
  <c r="AC14" i="1"/>
  <c r="AC15" i="1"/>
  <c r="AC16" i="1"/>
  <c r="AC17" i="1"/>
</calcChain>
</file>

<file path=xl/sharedStrings.xml><?xml version="1.0" encoding="utf-8"?>
<sst xmlns="http://schemas.openxmlformats.org/spreadsheetml/2006/main" count="426" uniqueCount="256">
  <si>
    <t>Časová značka</t>
  </si>
  <si>
    <t>E-mailová adresa</t>
  </si>
  <si>
    <t xml:space="preserve">Název organizace </t>
  </si>
  <si>
    <t>IČO</t>
  </si>
  <si>
    <t>Adresa sídla žadatele</t>
  </si>
  <si>
    <t>Kontaktní adresa</t>
  </si>
  <si>
    <t>Jméno a příjmení kontaktní osoby</t>
  </si>
  <si>
    <t>Telefon</t>
  </si>
  <si>
    <t>Číslo účtu</t>
  </si>
  <si>
    <t>Požadovaná výše dotace</t>
  </si>
  <si>
    <t>Název projektu</t>
  </si>
  <si>
    <t>Popis projektu (5 b.)</t>
  </si>
  <si>
    <t>Přínos pro region a rozvoj regionu (10 b.)</t>
  </si>
  <si>
    <t>Vazba na specifické cíle SCLLD MAS Lašsko, z. s. na období 2021 - 2027 (0 - 3 b.)</t>
  </si>
  <si>
    <t>Stručný popis vazby na specifické cíle SCLLD MAS Lašsko, z. s. na období 2021 - 2027 (3 b.)</t>
  </si>
  <si>
    <t>Počet dotčených osob (1 - 3 b.)</t>
  </si>
  <si>
    <t>Subjekt žadatele (1 - 5 b.)</t>
  </si>
  <si>
    <t>Žadatel nebyl dosud podpořen ve výzvě  Mikrogranty MAS Lašssko (0-7 b.)</t>
  </si>
  <si>
    <t>Název akce</t>
  </si>
  <si>
    <t>Místo konání (obec)</t>
  </si>
  <si>
    <t>Datum konání</t>
  </si>
  <si>
    <t>II.2. Zajištění kvalitního a dostupného vzdělávání pro všechny</t>
  </si>
  <si>
    <t>151 a více                        (3 b.)</t>
  </si>
  <si>
    <t>OSVČ                      (3 b.)</t>
  </si>
  <si>
    <t>Žadatel nebyl dosud podpořen ve výzvě  Mikrogranty MAS Lašssko (7 b.)</t>
  </si>
  <si>
    <t>NNO                        (5 b.)</t>
  </si>
  <si>
    <t>tichanekos@email.cz</t>
  </si>
  <si>
    <t>2400190690/2010</t>
  </si>
  <si>
    <t xml:space="preserve">Ježíškova dílna aneb vánoční tvoření pro celou rodinu </t>
  </si>
  <si>
    <t>Žadatel již byl podpořen ve výzvě Mikrogranty MAS Lašssko (0 b.)</t>
  </si>
  <si>
    <t>ing.jezkova@tiscali.cz</t>
  </si>
  <si>
    <t>Tělocvičná jednota Sokol Hodslavice</t>
  </si>
  <si>
    <t>2600301279/2010</t>
  </si>
  <si>
    <t>II.3. Zlepšení vybavenosti obcí MAS</t>
  </si>
  <si>
    <t>51 - 150                          (2 b.)</t>
  </si>
  <si>
    <t>Bordovice</t>
  </si>
  <si>
    <t>g.lhotska@slezskadiakonie.cz</t>
  </si>
  <si>
    <t>Slezská diakonie</t>
  </si>
  <si>
    <t>Gabriela Lhotská</t>
  </si>
  <si>
    <t>19-5750590217/0100</t>
  </si>
  <si>
    <t>"Blázníš? No A!"</t>
  </si>
  <si>
    <t>Finance bychom rádi bude použili na tisk destigmatizačních letáků pro preventivní program pro děti a mládež v rámci projektu "Blázníš? No A!" + propagačních předmětů.
Cílem programu je působit preventivně na vznik duševních onemocnění u dospívajících pomocí interaktivního zážitkového workshopu a zároveň probudit porozumění k lidem s duševním onemocněním. Program Blázníš? No a! je založený na otevřeném dialogu studentů s moderátorem a „experty ve vlastní věci“ - lidmi, kteří mají vlastní zkušenost s duševním onemocněním a psychiatrickou péčí. Tématem diskuse jsou psychická krize a štěstí, vlastní životní zkušenosti studentů, onemocnění a léčba, jak a kde najít pomoc v obtížné životní situaci, naděje a možnosti podpory, proč lze vnímat psychické problémy i jako příležitost a jiné. 
Přínosem projektu je tak možnost, aby studenti škol, které navštívíme si mohli veškeré základní informace a kontakty odnést domů, měli je vždy u sebe, když je budou potřebovat, věděli na koho se obrátit.</t>
  </si>
  <si>
    <t>Služba RÚT Nový Jičín, sociální rehabilitace Slezské diakonie je jedinou službou na Novojičínsku, která se cíleně zaměřuje na osoby s duševním onemocněním, má vytvořený multidisciplinární tým (psychiatr, psychiatrická sestra, psycholog, peer konzultant). V rámci naší sociální práce se snažíme také o prevenci v oblasti péče o duševní zdraví a zaměřujeme se na mladé lidi: ZŠ 8-9.třída, SOU, SŠ .... Pokrýváme území těchto ORP: Nový Jičín, Kopřivnice, Frenštát p.R., Studénka, Odersko a Fulnecko. 
https://www.slezskadiakonie.cz/sluzby/rut-novy-jicin-sr/
https://www.facebook.com/rutnovyjicin</t>
  </si>
  <si>
    <t>II.1. Zajištění dostatečné sociální infrastruktury v území MAS, II.2. Zajištění kvalitního a dostupného vzdělávání pro všechny</t>
  </si>
  <si>
    <t>Uvedený projekt navazuje na tato opatření:  
Opatření II.1.1. 
- Spolupráce pracovníků v sociálních službách navzájem i s dalšími aktéry (obce, lékaři, policie, pedagogové, OSPOD atp.) 
Programu se vždy účastní i třídní učitel třídy, se kterou se pracuje. Máme zpětnou vazbu od třídních učitelů, že je jim líto, že program nebyl již dříve, že díky němu poznávají své žáky, program jim pomáhá budovat důvěru. Pedagogové a ředitelé od nás po skončení programu získávají závěrečnou zprávu s doporučením pro danou třídu, na co se zaměřit.
-  Podpora multidisciplinárních týmů
Programu se účastní nejen sociální pracovníci, ale také peer konzultanti, tj. lidé s vlastní zkušeností s duševním onemocněním.
-  Aktivity zaměřené na rozvíjení sociálních kompetencí dětí
V rámci programu zaměřujeme diskusi na psychickou krizi a štěstí, vlastní životní zkušenosti studentů, onemocnění a léčbu, jak a kde najít pomoc v obtížné životní situaci, naději a možnosti podpory, proč lze vnímat psychické problémy i jako příležitost a jiné.
Opatření II.2.2. 
• Podpora vzdělávání pracovníků škol a školských/vzdělávacích zařízení
• Podpora zdravého klimatu ve škole 
• Podpora spolupráce aktérů ve vzdělávání a podpora mezioborové spolupráce
viz. výše</t>
  </si>
  <si>
    <t>Blázníš? No A!</t>
  </si>
  <si>
    <t xml:space="preserve">ORP Novojičínsko, Frenštátsko, Kopřivnicko </t>
  </si>
  <si>
    <t>info@peckazbeskyd.cz</t>
  </si>
  <si>
    <t>Lesní mateřská škola a komunitní klub Pecka z.s.</t>
  </si>
  <si>
    <t>Radana Bittnerová</t>
  </si>
  <si>
    <t>252710121/0600</t>
  </si>
  <si>
    <t>Ekologické venkovní WC pro LMŠ Pecka</t>
  </si>
  <si>
    <t xml:space="preserve">Pro zápis do rejstříku musíme splňovat mimo jiné i hygienicky vyhovující sociální zázemí. K tomu nám schází zhotovit WC a umývárnu rukou. Projekt zahrnuje následující:
- Dřevěné WC: samotná kadibudka, podlaha, hoblované a broušené sedátko, střecha, střešní krytina, kování, uzavírání, montážní materiál, povrchová úprava, úprava pro instalaci separační toalety a provozní dvířka.
- Separační WC: separační toaleta Biolan (kompostovací toaleta) typ Populett 200 je velkokapacitní toaleta pro časté použití. Pro provoz toalety není vyžadován přívod vody ani elektřiny.
- Umývárna rukou: venkovní dřez / umyvadlo, kde bude nádoba na vodu (várnice s výpustí) a ekologické mýdlo, a prostor na ručníky.
- Montáž provedeme vlastními silami, pokud bude zapotřebí odborná tesařská práce, máme v rozpočtu vyčleněných 5 000 Kč. 
</t>
  </si>
  <si>
    <t xml:space="preserve">LMŠ Pecka má schválenou kapacitu 16 dětí, včetně předškoláků. Navýšíme tedy kapacity pro děti ve věku 3-6 let ve školkách. Nabídneme službu, která tady nyní není, tedy certifikovaná a rejstříková LMŠ. 
Zajistit legislativní požadavky pro provoz Lesní mateřské školy, což zahrnuje i sociální zázemí. Lesní mateřská škola Pecka bude od 1. 9. 2023 zapsaná v Rejstříku škol a školských zařízení, bude se tedy jednat o oficiální školku, která navyšuje kapacity pro předškoláky v regionu a zároveň rozšiřuje spektrum nabízených služeb. Kvalita poskytované služby je podpořena členstvím v Asociaci lesních mateřských škol. Pro zápis do rejstříku musíme splňovat mimo jiné i hygienicky vyhovující sociální zázemí. K tomu nám schází zhotovit WC a umývárnu rukou. 
Cíl projektu je poskytovat dětem individuální péči a bezpečné prostředí pro všestranný rozvoj. Konkrétně provozovat LMŠ a komunitní klub, dále programy pro děti, zaměřené zejména na pobyt v přírodě (příměstské tábory). Vzdělávání dětí v souladu s jejich individuálními potřebami v přátelském a bezpečném prostředí venku za každého počasí. Rozvoj sociálních, pohybových, výtvarných a hudebních dovedností dítěte. Výchova dětí k ochraně přírody, podporovat zdravý životní styl vedoucí k šetrnému přístupu a úctě k přírodě v souladu se zásadami ekologie a života na vesnici. Poskytovat environmentální vzdělávání, výchovu a osvětu. Vedení dětí k návratu k tradicím a mezigeneračnímu propojení. Podporovat aktivní rodičovství se zaměřením na respekt k dětem a k sobě samému, rovnováhu rodinného života.
</t>
  </si>
  <si>
    <t>II.2. Zajištění kvalitního a dostupného vzdělávání pro všechny, III.3. Zdravé životní prostředí</t>
  </si>
  <si>
    <t xml:space="preserve">LMŠ Pecka má schválenou kapacitu 16 dětí, včetně předškoláků. Navýšíme tedy kapacity pro děti ve věku 3-6 let ve školkách. Nabídneme službu, která tady nyní není, tedy certifikovaná a rejstříková LMŠ. 
Lesní školky spojuje zájem o vzdělávání v celoročním každodenním kontaktu s přírodou, s důrazem na udržitelný rozvoj. Vzdělávání a příroda jsou v tomto přístupu stejně důležité. Cílem pobytu v přírodě je děti vzdělávat a naučit je nejen barvy a počítání, ale také uvědomění si základních podmínek k životu na Zemi reálnou zkušeností s nimi.
Lesní školky jsou alternativou k tradičnímu předškolnímu vzdělávání. Kladou důraz na pobyt dětí v přírodě a vzdělávání mimo učebny, přímo v prostředí přírody, nejčastěji lesa. Odpočinek dětí probíhá v zázemí, které má nejrůznější podoby (jurta, chatka, maringotka apod.). Zde mají také uložené náhradní oblečení a pomůcky na ven. Děti z lesních školek však netráví celý rok jen v lese. Nedílnou součástí programu jsou i návštěvy kulturních akcí a veřejných institucí. 
Vytvoření až 5 pracovních míst. Průběžné rozšiřování a prohlubování kvalifikace pedagogických pracovníků v LMŠ - zaměstnance školíme, posíláme je do okolních LMŠ pro inspiraci.
Pecka ale není jen školka, je to místo pro vytvoření sousedské komunity. Již nyní provozujeme MiniPecku (pravidelné setkávání maminek s dětmi ve věku 0-3 roky) a komunitní klub (setkávání celých rodin). Organizujeme volnočasové aktivity pro děti i dospělé (karneval, kváskové pečení, tradiční velikonoce pro celou rodinu apod.) a také vzdělávací semináře (např. v dubnu proběhne Žít s respektem s lektory Kopřivovými).
 Zlepšování životního prostředí v území MAS - děti jsou vedeny k lásce a úctě k regionu a k přírodě. Aktivně se podílely na úklidu lesa. 
</t>
  </si>
  <si>
    <t>Sociální zázemí a umývárna rukou pro Lesní mateřskou školu Pecka</t>
  </si>
  <si>
    <t>Frenštát pod Radhoštěm</t>
  </si>
  <si>
    <t>květen 2023</t>
  </si>
  <si>
    <t>Marketa.Rossmanith@gmail.com</t>
  </si>
  <si>
    <t>Markéta Rossmanith</t>
  </si>
  <si>
    <t>03229556</t>
  </si>
  <si>
    <t>1834939043/0800</t>
  </si>
  <si>
    <t>MamaBe: Jiná herna</t>
  </si>
  <si>
    <t xml:space="preserve">Cílem projektu je nabídnout nejmenším dětem a jejich rodičům či prarodičům smysluplné trávení společného času. V herně probíhají montessori pracovny a lekce smyslového hraní, které rozvíjí dětské smysly, kognitivní dovednosti, jemnou motoriku, schopnost soustředění a spolupráce. Mimo to nabízíme také montessori herničky, které Lekce jsou cílené také na děti v domácím vzdělávání, pro které jsou příležitostí k upevění znalostí a také k rozvíjení sociálních interakcí s vrstevníky. Peníze bychom použily na dovybavení herny nábytkem (dětské stolky, židličky, skříň pro skladování pomůcek), abychom mohly rozšířit a zkvalitnit nabízené služby. </t>
  </si>
  <si>
    <t>V regionu není dostatečná nabídka volnočasových aktivit, které by byly v souladu s alternativními vzdělávacími trendy. Zároveň zde narůstá počet rodin, které s nimi souzní a rády by své děti vedly tímto směrem. Našim projektem bychom rády přispěly k tomu, že Frenštát pod Radhoštěm a jeho okolí bude pro uvědomělé a aktivní rodiče dobré místo pro život.</t>
  </si>
  <si>
    <t xml:space="preserve">Projekt by měl přispět k naplnění Strategického cíle II prostřednictvím Opatření II.2.3. Podpora zájmového, neformálního a celoživotního vzdělávání, jelikož poskytujeme neformální vzdělávání. </t>
  </si>
  <si>
    <t>Dlouhodobé pravidelné akce</t>
  </si>
  <si>
    <t>dgcbeskyd@email.cz</t>
  </si>
  <si>
    <t>Sídl. Beskydské 1191, 744 01 Frenštát pod Radhoštěm</t>
  </si>
  <si>
    <t>Adam Muras</t>
  </si>
  <si>
    <t>2702088528/2010</t>
  </si>
  <si>
    <t>"Rodinný layout" na rekovickém discgolfovém hřišti</t>
  </si>
  <si>
    <t>Náš discgolfový klub se v posledních letech díky své činnosti na hřišti „Rekovice“ aktivně zapojuje do rozvoje oblasti trojanovských Horeček. Pořádáme zde turnaje, workshopy pro začátečníky, pravidelné dobrovolnické brigády a mnohé další. Ve spolupráci s obcí Trojanovice hřiště neustále zlepšujeme – díky Fondu Horečky nám obec loni zajistila jeho rozšíření, my pak díky „fundraiser“ turnajům průběžně získáváme finance na různá vylepšení (letos jsme takto pořídili např. věšáky na batohy).
V této výzvě bychom rádi získali finance na aktivitu, na kterou se letos primárně zaměřujeme, a to tvorbu takzvaného „rodinného layoutu“. Na hřiště chceme nainstalovat několik zkráceních výhozišť a patřičně upravit grafické prvky, abychom Rekovice ještě více zpřístupnili začátečníkům a nejmladším hráčům.</t>
  </si>
  <si>
    <t>Naše hřiště je dle statistik discgolfové aplikace UDisc druhé nejnavštěvovanější v celém Moravskoslezském kraji. Věříme, že tomu tak je i díky naší usilovné (dobrovolnické) snaze o jeho údržbu a rozvoj. Navštěvují jej rekreační i sportovní hráči z širokého okolí, a naopak pomáhá zdejším obyvatelům ve zlepšování možností trávení volného času. Díky zaměření projektu na rodiny a rekreační hráče můžeme tento trend dále prohloubit a napomoct dalšímu rozvoji oblasti Horeček.</t>
  </si>
  <si>
    <t>Navazujeme na "Specifický cíl II.3. Zlepšení vybavenosti obcí MAS", především pak jeho "Opatření II.3.3". Nejen, že tímto projektem zajišťujeme vybavenost sportovní i volnočasové infrastruktury (bod 1), ale činíme tak za pomoci rozvoje komunitní aktivity (bod 2). Finance na rozvoj hřiště totiž vždy sháníme s tím, že samotnou realizaci zajišťujeme na dobrovolnických brigádách my Frenštačané, Trojanovjané a další členové místní komunity.</t>
  </si>
  <si>
    <t>"Otevíračka rekovického rodinného layoutu"</t>
  </si>
  <si>
    <t>Trojanovice</t>
  </si>
  <si>
    <t>stepanova@uctostepanovi.cz</t>
  </si>
  <si>
    <t>Vlčovjané, z.s.</t>
  </si>
  <si>
    <t>08574481</t>
  </si>
  <si>
    <t>Miroslava Štěpánová</t>
  </si>
  <si>
    <t>123-854780207/0100</t>
  </si>
  <si>
    <t>Umělecká smršť</t>
  </si>
  <si>
    <t>Projekt je zaměřen na práci s dětmi a mládeží, s cílem aktivně zapojit je do kulturních a sportovních aktivit, které se budou konat v obci. Peníze získané z Mikrograntu MAS LAŠko 2023 by byly použity na organizaci a realizaci těchto aktivit. Cílem projektu je vytvořit prostředí, které podpoří rozvoj dětí a mládeže, posílí jejich sebevědomí a umožní jim aktivní zapojení do života v obci. Aktivity, které by se mohly realizovat v rámci projektu, mohou zahrnovat sportovní a kulturní akce, workshopy, vzdělávací programy a další podobné aktivity. Jsou primárně určeny pro děti a mládež v obci, ale mohou se jich zúčastnit také dospělí a rodiny s dětmi. Cílem je vytvořit příležitosti pro společné aktivity a prohloubit tak vztahy mezi obyvateli obce. Je důležité si uvědomit, že projekt musí být dobře promyšlen a plánován tak, aby byl realizovatelný v rámci rozpočtu získaného z Mikrograntu MAS LAŠko 2023. Je také důležité, aby projekt přispěl k udržitelnému rozvoji obce a měl dlouhodobý dopad na komunitu.</t>
  </si>
  <si>
    <t>Tento projekt může přinést několik přínosů pro region a jeho rozvoj. Zapojení dětí a mládeže do kulturních a sportovních aktivit může pomoci rozvíjet jejich dovednosti a talent, což může vést k většímu zájmu o tyto oblasti v budoucnosti. Tento projekt také může podpořit spolupráci mezi občany obce, což může vést k posílení komunity a vytvoření příznivějšího prostředí pro podnikání a investice. Dalším přínosem může být zvýšení atraktivity obce pro turisty a návštěvníky, což může mít pozitivní vliv na rozvoj místního cestovního ruchu. Celkově lze říci, že tento projekt může přispět k rozvoji regionu tím, že posiluje komunitu, podporuje rozvoj dovedností a talentu dětí a mládeže a zvyšuje atraktivitu regionu pro turisty a návštěvníky.</t>
  </si>
  <si>
    <t>Opatření II.3.3. Podpora spolkových, komunitních a volnočasových aktivit a jejich zázemí
Rozvojová potřeba: RPP C: Zlepšení kvality života v obcích MAS
Tento projekt úzce souvisí s cílem podpory spolkových, komunitních a volnočasových aktivit a jejich zázemí, což pomáhá zlepšovat kvalitu života v obcích. Organizací kulturních a sportovních akcí pro děti a mládež v obci projekt podporuje spolupráci mezi obyvateli, rozvoj dovedností a talentu dětí a mládeže a zvyšuje atraktivitu regionu pro návštěvníky.</t>
  </si>
  <si>
    <t>Vlčovice</t>
  </si>
  <si>
    <t>jiripour@tiscali.cz</t>
  </si>
  <si>
    <t>ZO ČSOP APOLLO Štramberk</t>
  </si>
  <si>
    <t>Ing. Jiří Pour</t>
  </si>
  <si>
    <t>9530460267/0100</t>
  </si>
  <si>
    <t>Výlet na vstavače</t>
  </si>
  <si>
    <t>Poznání a ochrana planě rostoucích orchidejí v regionu Štramberk a Kopřivnice.</t>
  </si>
  <si>
    <t>III.1. Odolná a pestrá krajina MAS Lašsko, III.3. Zdravé životní prostředí</t>
  </si>
  <si>
    <t>Opatření II.2.3. Podpora zájmového, neformálního a celoživotního vzdělávání
Rozvojová potřeba: RPP B: Podpora vzdělávání
Realizace níže uvedených aktivit povede k naplnění daného opatření:
• Podpora vzniku a rozvoje organizací poskytujících zájmové, neformální a celoživotní vzdělávání</t>
  </si>
  <si>
    <t>1 - 50                                (1 b.)</t>
  </si>
  <si>
    <t>Kopřivnice, vlakové nádraží</t>
  </si>
  <si>
    <t>27.5.2023 v 9:30</t>
  </si>
  <si>
    <t>Marie Ježková</t>
  </si>
  <si>
    <t xml:space="preserve">Oprava nebo výměna části plotu kolem Sokolského hřiště na parcele 1142 v k.ú. Hodslavice v místech mezi hřištěm a prudkým svahem. Hřiště je používáno na akce pro děti a plot je už ve velmi špatném stavu. Hrozí nebezpečné pády. </t>
  </si>
  <si>
    <t xml:space="preserve">Ano. Projekt přispěje k rozvoji regionu. Plot je pohledově směrem k hlavní silnici a dělá nám ostudu. </t>
  </si>
  <si>
    <t>II.3. Zlepšení vybavenosti obcí MAS, II.4. Zvyšování bezpečnosti v obcích</t>
  </si>
  <si>
    <t xml:space="preserve">Opatření II.3.3. Podpora spolkových, komunitních a volnočasových aktivit a jejich zázemí
Zlepšení kvality života v obci
Realizace níže uvedených aktivit povede k naplnění daného opatření:
• Podpora zajištění, revitalizace a vybavenosti infrastruktury pro sportovní, kulturní a komunitní život v obci - sportovní zázemí 
• Podpora komunitních projektů a zapojení a aktivizace občanů komunity při jejich realizaci
• Podpora udržitelného spolkového a komunitního života a rozvíjení kompetencí osob působících v obcích v komunitní práci
• Podpora budování sportovišť a zázemí pro mladé pro aktivní trávení volného času
• Podpora zázemí, které ke své činnosti může využít více organizací současně
• Podpora rekonstrukce hřišť pro děti různých věkových kategorií včetně hracích ploch pro dospělé
</t>
  </si>
  <si>
    <t>Pálení čarodějnic</t>
  </si>
  <si>
    <t>Hodslavice</t>
  </si>
  <si>
    <t>28.4.2023</t>
  </si>
  <si>
    <t>magda@kekafi.com</t>
  </si>
  <si>
    <t>Bc. Magda Jedličková</t>
  </si>
  <si>
    <t>06079733</t>
  </si>
  <si>
    <t>2901270445 / 2010</t>
  </si>
  <si>
    <t>Mobilní kavárna ve Smetanových sadech</t>
  </si>
  <si>
    <t>Peníze použiji na pořízení posezení u sezónní kavárny ve Smetanových sadech. Záměr je zvelebit místo u nově zrekonstruované části parku u parkoviště u nemocnice. Nabídnout občerstvení nemalému množství lidí, kteří v parku relaxují, nebo míří do nemocnice.</t>
  </si>
  <si>
    <t>Město Nový Jičín pronajmulo malý prostor ve Smetanových sadech pro sezónní kavárnu. Chci tam umístit svůj stánek, nabídnout práci minimálně dvěma brigádnicím a nabídnout své služky občanům, kteří se v parku zdržují nebo jen prochází.</t>
  </si>
  <si>
    <t>I.2. Posilování místní ekonomiky a stabilizace trhu práce prostřednictvím podpory podnikavosti a rozvoje znalostí a dovedností zaměstnanců</t>
  </si>
  <si>
    <t xml:space="preserve">Opatření I.2.1. Zavádění opatření vedoucích k zakládání, rozvoji či diverzifikaci podnikatelských činnost. Přesněji Rozvoj stávajících podniků, především pomoc v pořizování technologií, jejich propojování, zvýšení podnikavosti a další způsoby zajištění přežití nových firem na trhu, podpora konkurenceschopnosti a s tím spojených služeb firmám. Doposud dodávám své dezerty pouze do kaváren a obchodů, umístěním této kavárny, bych měla své vlastní odběrné místo. S pojízdným stánkem jezdím jen nárazově na víkendové akce, ustavením na stále místo by byl konečně plně vytížený přes celou sezónu. Stálým otevřením vytvořím nová pracovní místa.
Opatření I.2.3. Posilování místní ekonomiky prostřednictvím podpory a zvyšování povědomí o regionální produkci a přínosech lokální ekonomiky. Přesněji podpora tradiční a regionální produkce. Dezerty a občerstvení budu vyrábět ve svojí pekárně čímž navýším produkci, budu připravovat letní drinky ze sirupů od lokálního výrobce.
</t>
  </si>
  <si>
    <t>Sezónní kavárna</t>
  </si>
  <si>
    <t>Nový Jičín</t>
  </si>
  <si>
    <t>motlickova.miroslava@gmail.com</t>
  </si>
  <si>
    <t xml:space="preserve">Žižkova 375, 742 58 Příbor </t>
  </si>
  <si>
    <t xml:space="preserve">Na Benátkách 912, 742 58 Příbor </t>
  </si>
  <si>
    <t>Miroslava Motlíčkova Ratajová</t>
  </si>
  <si>
    <t>254163467/0600</t>
  </si>
  <si>
    <t>II. Fortelný jarmark</t>
  </si>
  <si>
    <t>Předmětem projektu je uspořádání 2. ročníku Fortelného jarmarku v Příboře. Jedná se o vánoční rukodělný jarmark spojený se sousedským piknikem - slavností. Cílovou skupinou jsou nejen všichni obyvatelé města, vítáni jsou také návštěvníci i účastníci z okolních míst regionu. Na akci pořádané Spolkem Fortel Příbor se podílí amatérští rukodělníci, místní podnikatelé i lokální umělci. Cílem projektu je zapojit do organizace akce občany všech věkových kategorií . Pro letošní rok počítáme také se zapojením příborských základních škol (drobný prodej, možnost kulturního vystoupení), Domova důchodců (prodej rukodělných výrobků), oslovit bychom chtěli i Muzeum CETRAT (ukázka tradičních technologií a propagace tradičních rukodělných technik).
Součástí jarmarku bude i sousedská slavnost - gastro sekce v duchu „Restaurant day“, v prostorách chodby Kulturního domu (KD), cílem bude opět podpora lokální produkce, udržitelnost, minimalizace odpadu (budeme dbát na to, aby si návštěvníci přinesli vlastní nádobí a nepoužívalo se nádobí jednorázové plastové) a zdravý životní styl (v nabídce bude i vegetariánské občerstvení).
V malém sále KD budou probíhat výtvarné workshopy / dílničky pro děti tématicky zaměřené na období Vánoc a adventu. Nemalá část programu se odehraje na pódiu, kde vystoupí místní umělci a bude-li čas a zájem, také příborské školní kapely. 
V rámci jarmarku bychom chtěli uspořádat i Vánoční sbírku pro charitativní účely.
Již loňský ročník byl úspěšný (návštevnost cca 500 os.). Návštěvníci měli možnost po ukončení jarmarku v prostorách KD plynule navázat programem na náměstí, kde se odehrála Mikulášská jízda pořádaná městem. Stejně tomu bude i v letošním roce, obě akce jsou plánovány ve stejném termínu.
Na co peníze použijeme:
Organizační zajištění akce.
Pronájem prostor Kulturního domu v Příboře.
Propagace, tisk a výlep plakátů, uveřejnění v Měsíčníku města Příbor.
Drobný materiál a vybavení– dílničky, organizace prostor a sousedského pikniku apod.
Odměny a honoráře pro vystupující.</t>
  </si>
  <si>
    <t xml:space="preserve">Podpora komunitního života. Zapojení komunit a propojení skupin rozdílných věkových skupin / mezigenerační dialog - spolupráce několika subjektů (Základní školy, Domov důchodců, Muzeum CETRAT).
Podpora amatérských i profi lokálních výrobců a producentů (chceme tímto nabídnout drobným živnostníkům platformu pro prodej výrobků).  
Podpora tradic a tradičních rukodělných technologií (výtvarné workshopy pro děti, zapojení Muzea CETRAT). Podpora tradiční a regionální produkce.
Podpora dění ve městě, ale i inspirace pro okolí. V neposlední řadě charitativní přesah.
</t>
  </si>
  <si>
    <t>I.2. Posilování místní ekonomiky a stabilizace trhu práce prostřednictvím podpory podnikavosti a rozvoje znalostí a dovedností zaměstnanců, II.3. Zlepšení vybavenosti obcí MAS, III.3. Zdravé životní prostředí</t>
  </si>
  <si>
    <t>Posilování místní ekonomiky prostřednictvím podpory a zvyšování povědomí o regionální
produkci a přínosech lokální ekonomiky
- Podpora tradiční a regionální produkce
Podpora spolkových, komunitních a volnočasových aktivit a jejich zázemí
- Podpora komunitních projektů a zapojení a aktivizace občanů komunity při jejich realizaci
- Podpora udržitelného spolkového a komunitního života a rozvíjení kompetencí osob
působících v obcích v komunitní práci.</t>
  </si>
  <si>
    <t>Příbor</t>
  </si>
  <si>
    <t>kristyna.novackova@skolagaudi.cz</t>
  </si>
  <si>
    <t>Asociace svobodných a demokratických škol, z.s.</t>
  </si>
  <si>
    <t>Kristýna Nováčková</t>
  </si>
  <si>
    <t>2702085626/2010</t>
  </si>
  <si>
    <t>Ptačí ráj</t>
  </si>
  <si>
    <t>Záměrem projektu je vytvořit prostor pro pozorování životního cyklu ptáků v okolí řeky Lubiny, na pozemku ZŠ a MŠ Gaudi. Peníze budou použity na vysazení bobulovitých keřů, na zakoupení komponentů pro tvorbu ptačích budek a krmítek a na zakoupení a instalaci venkovní kamery pro pozorování ptáků. Projekt byl navržen samotnými dětmi, které budou zapojené do všech fází projektu. Aktivita je určena pro všechny žáky ZŠ a MŠ Gaudi, pro rodiny dětí a pro návštěvy školy.</t>
  </si>
  <si>
    <t>Díky projektu si žáci rozšíří povědomí o důležitosti přírodních ekosystémů, vzroste u nich zájem o ochranu životního prostředí, budou se moci aktivně zapojit do tvorby životního prostředí pro místní druhy ptáků a dalších živočichů. Vysázením keřů vzroste pestrost a nabídka potravy pro ptáky, hmyz a další živočichy. Projekt může být inspirací pro další skupiny či školy.</t>
  </si>
  <si>
    <t>II.2. Zajištění kvalitního a dostupného vzdělávání pro všechny, III.1. Odolná a pestrá krajina MAS Lašsko</t>
  </si>
  <si>
    <t xml:space="preserve">Specifický cíl II.2. Zajištění kvalitního a dostupného vzdělávání pro všechny, Opatření II.2.1. Zajištění dostatečné kapacity, kvality a materiálního vybavení vzdělávacích zařízení, Investice do mateřských, základních a středních škol k zajištění dostatečných kapacit a kvalitního materiálního vybavení + Podpora rozvoje individuálního potenciálu žáků:
projekt je určen pro všechny žáky ZŠ a MŠ Gaudi, prostor bude sloužit pro venkovní výuku
Specifický cíl III.1. Odolná a pestrá krajina MAS Lašsko, Podpora zachování či posílení biologické rozmanitosti, ochrana fauny, flóry i stanovišť v krajině i v sídlech - vysázením keřů bude rozšířena nabídka potravy pro ptáky
</t>
  </si>
  <si>
    <t>říjen 2023</t>
  </si>
  <si>
    <t>Tichánek, z.s.</t>
  </si>
  <si>
    <t>Tichá 523, 742 74 Tichá</t>
  </si>
  <si>
    <t>Dana Kocourková</t>
  </si>
  <si>
    <t xml:space="preserve">Jedná se o tradiční kulturní akci s dětmi předškolního věku až po dospělé s integrací se seniory.  Na akci vystoupí s vánočními písněmi děti z MŠ Tichá a místní seniorský pěvecký sbor "Šátek". Účastníci této akce si mohou vyrobit tradiční vánoční dekorace, ale i dekorace z přírodních surovin a materiálu. Na místě bude k dispozici veškerý materiál a všechny vlastnoručně vyrobené výrobky si návštěvníci mohou ihned odnést domů. Na akci bude připraveno drobné občerstvení včetně perníčků, které připraví místní Český zahrádkářský svaz Tichá. 
Cílem projektu je oživovat veřejný život v obci, snažit se o vytvoření pout mezi generacemi a místními zájmovými spolky, vzájemná spolupráce a pochopení. Výroba tradičních vánočních věnců a výrobků s využití odpadového materiálu - enviromentální výchova.
Kulturní akce se bude konat v pátek 1.12.2023 v kulturním domě v Tiché a je určena pro širokou veřejnost. Finanční prostředky budou použity na materiál na dekorace, občerstvení (včetně materiálu na výrobu perníčků) a na drobnou odměnu pro vystupující děti. </t>
  </si>
  <si>
    <t>Podpora enviromentální výchovy - výroba vánočních výrobků z materiálu, který již není užitečný a který se stal odpadem se můžete využít k vytvoření vlastních recyklovaných vzorů vánočních ozdob. Podpora zapojení místních obyvatel do života v obci, ovlivní tak kvalitu našich životů v místě, kde bydlíme. K rozvoji regionu projekt přispěje tím, že pomáhá vytvářet soudržnost celého společenského systému včetně podpory životního prostředí.</t>
  </si>
  <si>
    <t>II.1. Zajištění dostatečné sociální infrastruktury v území MAS, III.3. Zdravé životní prostředí</t>
  </si>
  <si>
    <t>Zde je splněna podmínka strategického cíle II.  a III.
Spolek Tichánek usiluje o podporu aktivního společenského života, o soudržnost, o  zdravé životní prostředí v obci. Kulturní akce je určená pro širokou veřejnost, konkrétně dětmi předškolního (MŠ Tichá) až po dospělé s integrací se seniory (pěvecký sbor "Šátek", Český zahrádkářský svaz Tichá).</t>
  </si>
  <si>
    <t>Ježíškova dílna aneb tvoření pro celou rodinu</t>
  </si>
  <si>
    <t>1.12.2023</t>
  </si>
  <si>
    <t>turonmarek@seznam.cz</t>
  </si>
  <si>
    <t>Mgr. Marek Turoň</t>
  </si>
  <si>
    <t>2102574960/2010</t>
  </si>
  <si>
    <t>Bordovický Pivní Pochod 2023</t>
  </si>
  <si>
    <t xml:space="preserve">Jedná se o čtvrtý ročník orientačně-sportovně-společenského závodu/pochodu, který se odehrává v nádherné beskydské krajině, konkrétně v oblasti Velkého Javorníka. Startuje se v dvou/tří/čtyřčlenných družstvech, které mají za úkol zdolat přibližně dvacetikilometrovou trať s patnáctilitrovým sudem piva na zádech a během ní sud vypít. Cílem tohoto projektu bylo především dostat lidi ze židlí restaurací do beskydské přírody a také je přivést ke sportu, což se nám ve většině případů daří. Navštěvují nás týmy až od Třebíče nebo z Prahy či dalekého Liberce. Velká část pravidelných účastníků kvůli přípravě na tento závod začala pravidelně běhat a účastnit se různých běžeckých závodů. </t>
  </si>
  <si>
    <t xml:space="preserve">Projekt sdružuje místní občany, členy spolku a zároveň obyvatele z celé České republiky. V rámci pravidel je zakotveno šetrné chování k přírodě (sbírání odpadků, zákaz rozdělávání otevřeného ohně, atd.). </t>
  </si>
  <si>
    <t>Opatření II.3.3. Podpora spolkových, komunitních a volnočasových aktivit a jejich zázemí
Rozvojová potřeba: RPP C: Zlepšení kvality života v obcích MAS
- Podpora komunitních projektů a zapojení a aktivizace občanů komunity při jejich realizaci
- Podpora a rozvoj dobrovolnictví
- Podpora udržitelného spolkového a komunitního života a rozvíjení kompetencí osob působících v obcích v komunitní práci</t>
  </si>
  <si>
    <t>3.6.2023</t>
  </si>
  <si>
    <t>vendula.ostranska@seznam.cz</t>
  </si>
  <si>
    <t>Spolek SMÍCHULE</t>
  </si>
  <si>
    <t>Vendula Ostřanská</t>
  </si>
  <si>
    <t>43-1143700287/0100</t>
  </si>
  <si>
    <t>Podzimní divadélka pro děti</t>
  </si>
  <si>
    <t xml:space="preserve">Podzimní divadélka pro děti
Divadélka jsou určena zejména pro děti předškolního věku. Divadlo dětem nabízí různé podněty k estetické a etické výchově. Zároveň jim umožnuje vžívat se do různých rolí, rozvíjí jejich fantazii a představivost. 
Cílem projektu je přispět k radostnému životu dětí v kolektivu a vytvořit základní společenské vztahy, ze kterých budou moci v budoucnu čerpat. 
V rámci projektu bychom chtěli uspořádat čtyři divadla, vždy jednou za měsíc, a to v lokalitě Nový Jičín. Peníze by byly použity na financování samotného představení, tedy účinkujících, které jsem pečlivě vybrali.  </t>
  </si>
  <si>
    <t>Všeobecně cestovní ruch a kultura jsou jedním ze základních faktorů působících na rozvoj regionů. Kultura a umění významným způsobem přispívá ke zviditelnění regionu, což napomáhá jejich propagaci, rozvoji a konkurenceschopnosti. Navíc oblast kultury je také významnou hybnou silou trvale udržitelného rozvoje. Divadlo by tak mohlo pomoci rozvoji a zvyšování kvality života v nejen v Novém Jičíně ale i přilehlých obcích. S tímto projektem je také spojen multiplikační efekt, který umožní generovat další příjmy i v jiných oblastech.</t>
  </si>
  <si>
    <t>Divadlo pro děti spadá do Opatření II.2.3. Podpora zájmového, neformálního a celoživotního vzdělávání, konkrétně se jedná o podporu uměleckého vzdělávání.</t>
  </si>
  <si>
    <t>ZuzanaStrnadlova@seznam.cz</t>
  </si>
  <si>
    <t>ZO Českého zahrádkářského svazu Tichá</t>
  </si>
  <si>
    <t>Mgr. Zuzana Otáhalíková</t>
  </si>
  <si>
    <t>2302105907/2010</t>
  </si>
  <si>
    <t>Zahrádkáři pro občany: udržitelnost a komunitní propojení</t>
  </si>
  <si>
    <t>Základní organizace ČZS v obci Tichá působí již řadu let. Mezi hlavní činnosti spolku patří mimo jiné péče o obecní ovocný sad, moštování pro občany Tiché a okolních obcí, pořádání tematických zájezdů, výstavy a přednáškových akcí pro občany. Záměrem našeho projektu je uspořádat v září zahrádkářskou výstavu pro občany Tiché a okolních vesnic. V rámci této výstavy se kromě tradiční ukázky výpěstků zahrádkářů návštěvníci dozví informace o ekologicky šetrných metodách pěstování rostlin (kompostování, minimalizaci používání pesticidů a chemických hnojiv, recyklaci odpadu, ochraně rostlin před škůdci přírodní cestou, významu smíšených záhonů). Během výstavy plánujeme trh s lokálními produkty, čímž chceme podpořit místní zemědělce a pěstitele. Výstava bude také propagovat význam pravidelného zahradničení a kontaktu s přírodou jako nástroje pro zlepšení fyzické kondice, odbourání stresu a přispění k celkovému duševnímu zdraví. Výstavou chceme přispět ke vzdělanosti občanů v oblasti zahradničení a benefitů, které tato činnost přináší pro zahrádkáře i životní prostředí. Peníze bychom použili na organizační zajištění akce, výrobu informačních bannerů a uspořádání tematického workshopu pro návštěvníky.</t>
  </si>
  <si>
    <t>Projekt bude přínosem pro náš region. Uspořádání výstavy poskytne příležitosti k vzdělávání a šíření znalostí o zahradničení v souladu s ochranou přírody. Zkušení zahrádkáři budou sdílet své know-how s návštěvníky a pomáhat jim se zdokonalováním jejich dovedností. Návštěvníci mohou využít nově nabyté vědomosti týkající se ekologicky šetrného pěstování, kompostování a recyklace odpadů během vlastního zahradničení, což přispěje k ochraně přírody, obnově místní biodiverzity a snížení množství odpadu na veřejných skládkách. Během akce mohou účastníci sdílet své zkušenosti a rady a navazovat nová přátelství. To má pozitivní dopad na jejich duševní a emocionální blaho. Výstava bude motivovat návštěvníky k pěstování vlastního čerstvého ovoce, zeleniny a bylinek ve svých zahradách, což má výhody pro jejich stravování a zdraví.</t>
  </si>
  <si>
    <t>II.2. Zajištění kvalitního a dostupného vzdělávání pro všechny, III.1. Odolná a pestrá krajina MAS Lašsko, III.3. Zdravé životní prostředí</t>
  </si>
  <si>
    <t>Projekt má vazbu na specifický cíl III.1. Odolná a pestrá krajina MAS Lašsko a specifický cíl III.3. Zdravé životní prostředí - výstava bude tematicky zaměřena na ekologicky šetrné zemědělské praktiky, jako je organické pěstování a minimalizace používání chemických hnojiv a pesticidů. Tím přispěje k povědomí návštěvníků a bude pro ně motivací k udržitelnosti životního prostředí a ochraně biodiverzity. Projekt má vazbu také na specifický cíl II.2.Zajištění kvalitního a dostupného vzdělávání pro všechny - praktický workshop a tematické zaměření výstavy přispěje k  neformálnímu zájmovému vzdělávání účastníků této akce.</t>
  </si>
  <si>
    <t>Zahrádkářská výstava</t>
  </si>
  <si>
    <t>Tichá</t>
  </si>
  <si>
    <t>oskycera@email.cz</t>
  </si>
  <si>
    <t>Okrašlovací spolek Kyčera</t>
  </si>
  <si>
    <t>09469630</t>
  </si>
  <si>
    <t>Miriama Murasová</t>
  </si>
  <si>
    <t>2601874562/2010</t>
  </si>
  <si>
    <t>Valašsko-slovenská taneční dílna</t>
  </si>
  <si>
    <t>Různé formy folklorních bálů a tancovaček jsou nedílnou součástí společenského života na severním Valašsku. Vznikají však především z popudu folklorních souborů, případně jako kulturní program některých restaurací. Náš spolek si oproti tomu klade za cíl nastartovat zcela jiný typ akcí, kterým budou taneční dílny pro širokou veřejnost. Inspiraci si bereme z množství „tanečných domov“, které jsme absolvovali při studiích v Brně či na Slovensku. „Tanečné domy“ jsou typické tím, že se jich účastní široké spektrum zájemců, kteří se zde seznamují s několika tanci (u nás půjde o jeden moravský a jeden slovenský). Ty si poté při volněji pojaté tancovačce mohou rovnou vyzkoušet a získávat tak taneční zkušenosti přirozenější a živelnější formou než v případě folklorních souborů.</t>
  </si>
  <si>
    <t>Věříme, že tímto "pilotním" workshopem zvýšíme povědomí veřejnosti o místní tradiční kultuře i její provázanosti s dalšími blízkými regiony. Účastníci se totiž seznámí nejen se samotným nehmotným kulturním jevem (kterým budou konkrétní tance), ale také jeho genezí, a tedy i vztahem k našemu regionu. Navíc se jedná o typ akce, který u nás (prozatím) není příliš častý, takže obyvatelům našeho Podbeskydí nabídneme další možnosti pro jejich osobní rozvoj.</t>
  </si>
  <si>
    <t>Konkrétně naplňujeme "Opatření II.3.3. Podpora spolkových, komunitních a volnočasových aktivit a jejich zázemí". Náš Okrašlovací spolek se snaží svými aktivitami podněcovat jak angažování obyvatel ve věcech veřejných, tak jejich zájem o komunitní život. Tato akce si klade za cíl podpořit právě tyto snahy.</t>
  </si>
  <si>
    <t>předběžně září až říjen (dle domluvy s MěKS Frenštát)</t>
  </si>
  <si>
    <t>m.kahankova@email.cz</t>
  </si>
  <si>
    <t>Spolek rodičů při ZŠ a MŠ Ženklava</t>
  </si>
  <si>
    <t>Mgr. Martina Kahánková</t>
  </si>
  <si>
    <t>281802818/0300</t>
  </si>
  <si>
    <t>Tvořivé polytechnické dílny pro rodiče s dětmi</t>
  </si>
  <si>
    <t xml:space="preserve">Pravidelně pořádáme tvořivé dílny pro děti s rodiči a prarodiči v rodném domku Kristiána Davida, který je také malým muzeem v Ženklavě. Těší se velkou návštěvností. Využíváme různé materiály a techniky při tvorbě výrobků. Rádi bychom peníze využili k zajištění materiálu či lektora. </t>
  </si>
  <si>
    <t>Tvořivými dílnami oslovujeme široké okolí. Přijíždějí zde i rodiče s dětmi z jiných obcí a měst. Zveme také k prezentaci své tvorby lidi z okolí, kteří tak mohou své nápady a výtvory přenášet dál i mladší generaci.</t>
  </si>
  <si>
    <t>II.2. Zajištění kvalitního a dostupného vzdělávání pro všechny, projekt nemá vazbu na žádný specifický cíl SCLLD MAS Lašsko</t>
  </si>
  <si>
    <t>Spoluvytváření soudržné, vzdělané, kulturní, zdravé a bezpečné společnosti, která směřuje ke stále vyšší kvalitě života na území MAS.</t>
  </si>
  <si>
    <t>Tvořivé dílny</t>
  </si>
  <si>
    <t>Ženklava</t>
  </si>
  <si>
    <t>Discgolf Club Beskyd Frenštátsko, z.s.</t>
  </si>
  <si>
    <t xml:space="preserve">Spolek Fortel Příbor, z.s. </t>
  </si>
  <si>
    <t>Bordovice Ultra Trail Team, z.s.</t>
  </si>
  <si>
    <t>Na Nivách 7, 737 01 Český Těšín</t>
  </si>
  <si>
    <t>Sokolovská 9, 741 01 Nový Jičín</t>
  </si>
  <si>
    <t>Trojanovice 894, 744 01 Trojanovice</t>
  </si>
  <si>
    <t>Školská čtvrť 1381, 744 01 Frenštát pod Radhoštěm</t>
  </si>
  <si>
    <t>Vlčovice 185, 742 21 Kopřivnice</t>
  </si>
  <si>
    <t>Bařiny 744, 742 66 Štramberk</t>
  </si>
  <si>
    <t>Hodslavice 441, 742 71 Hodslavice</t>
  </si>
  <si>
    <t>Hodslavice 230, 742 71 Hodslavice</t>
  </si>
  <si>
    <t>Bludovice 150, 741 01 Nový Jičín</t>
  </si>
  <si>
    <t>Lubina 424, 742 21 Kopřivnice</t>
  </si>
  <si>
    <t>Dukelská 1346, 742 58 Příbor</t>
  </si>
  <si>
    <t>Bordovice 137, 744 01 Bordovice</t>
  </si>
  <si>
    <t>Stachovice 114, 742 45 Fulnek</t>
  </si>
  <si>
    <t>Tichá 243, 742 74 Tichá</t>
  </si>
  <si>
    <t>Tichá 473, 742 74 Tichá</t>
  </si>
  <si>
    <t>Ženklava 204,742 67 Ženklava</t>
  </si>
  <si>
    <t>Martina Kahánková, Ženklava 305, 742 67 Ženklava</t>
  </si>
  <si>
    <t>Oprava části plotu a zídky</t>
  </si>
  <si>
    <t>Počet bodů</t>
  </si>
  <si>
    <t>Počet bodů2</t>
  </si>
  <si>
    <t>Počet bodů3</t>
  </si>
  <si>
    <t>Počet bodů4</t>
  </si>
  <si>
    <t>Počet bodů5</t>
  </si>
  <si>
    <t>Počet bodů6</t>
  </si>
  <si>
    <t>Počet bodů7</t>
  </si>
  <si>
    <t xml:space="preserve">Tichá - kulturní dům </t>
  </si>
  <si>
    <t>nestanoveno</t>
  </si>
  <si>
    <t>nestanoveno (předběžně druhá polovina letošního roku)</t>
  </si>
  <si>
    <t>16.-17.9.2023</t>
  </si>
  <si>
    <t>podzim 2023</t>
  </si>
  <si>
    <t>Počet bodů8</t>
  </si>
  <si>
    <t>Pořadí</t>
  </si>
  <si>
    <t>Žádosti, které jsou v rozmezí přerozdělované alokované částky dotace</t>
  </si>
  <si>
    <t>Název organizace</t>
  </si>
  <si>
    <t>Body celkem</t>
  </si>
  <si>
    <t>Pořadí projektu</t>
  </si>
  <si>
    <t>Podpořené projekty</t>
  </si>
  <si>
    <t>Nepodpořené projekty</t>
  </si>
  <si>
    <t>POZNÁMKA</t>
  </si>
  <si>
    <t>Sídlo žadatele je Fulnek, tj. mimo území MAS.</t>
  </si>
  <si>
    <t>Členové a veřejnost půjdou na jednodenní výlet na lokality výskytu planě rostoucích orchidejí za účasti odborných členů organizace ZO ČSOP Štramberk. trasa cca 6 km bude proložena praktickými ukázkami vstavačů mužských, prstnatců májových, okrotic bílých a bradáčků vejčitých. Peníze budou použity na: dopravné za vlak = 100 Kč, dopravné za taxi lektorovi = 300 Kč, povolení vjezdu, poplatek = 100 Kč, občerstvení = 4500 Kč, odměny lektorům = 5000 Kč, celkem = 10 000 Kč.</t>
  </si>
  <si>
    <t>1.-2.</t>
  </si>
  <si>
    <t>3.</t>
  </si>
  <si>
    <t>4.</t>
  </si>
  <si>
    <t>5.</t>
  </si>
  <si>
    <t>6.-8.</t>
  </si>
  <si>
    <t>9.-10.</t>
  </si>
  <si>
    <t>11.</t>
  </si>
  <si>
    <t>12.</t>
  </si>
  <si>
    <t>13.</t>
  </si>
  <si>
    <t>14.-15.</t>
  </si>
  <si>
    <t>16.</t>
  </si>
  <si>
    <t>1. - 2.</t>
  </si>
  <si>
    <t>6. - 8.</t>
  </si>
  <si>
    <t>9. - 10.</t>
  </si>
  <si>
    <t>14. - 15.</t>
  </si>
  <si>
    <t>Nepodpořené projekty jsou zařazeny do zásobníku. Pokud nebude možné vybrané projekty realizovat, budou podpořeny projekty ze zásobníku.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</si>
</sst>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9" x14ac:knownFonts="1">
    <font>
      <sz val="10"/>
      <color rgb="FF000000"/>
      <name val="Arial"/>
      <scheme val="minor"/>
    </font>
    <font>
      <sz val="10"/>
      <color theme="1"/>
      <name val="Arial"/>
      <scheme val="minor"/>
    </font>
    <font>
      <b/>
      <sz val="10"/>
      <color theme="1"/>
      <name val="Arial"/>
      <family val="2"/>
      <charset val="238"/>
      <scheme val="minor"/>
    </font>
    <font>
      <b/>
      <sz val="10"/>
      <color rgb="FFFF0000"/>
      <name val="Arial"/>
      <family val="2"/>
      <charset val="238"/>
      <scheme val="minor"/>
    </font>
    <font>
      <sz val="10"/>
      <color theme="1"/>
      <name val="Arial"/>
      <family val="2"/>
      <charset val="238"/>
      <scheme val="minor"/>
    </font>
    <font>
      <sz val="10"/>
      <color rgb="FF000000"/>
      <name val="Arial"/>
      <family val="2"/>
      <charset val="238"/>
      <scheme val="minor"/>
    </font>
    <font>
      <b/>
      <sz val="10"/>
      <color rgb="FF000000"/>
      <name val="Cambria"/>
      <family val="1"/>
      <charset val="238"/>
    </font>
    <font>
      <sz val="10"/>
      <color rgb="FF000000"/>
      <name val="Cambria"/>
      <family val="1"/>
      <charset val="238"/>
    </font>
    <font>
      <sz val="10"/>
      <color theme="1"/>
      <name val="Cambria"/>
      <family val="1"/>
      <charset val="238"/>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62">
    <xf numFmtId="0" fontId="0" fillId="0" borderId="0" xfId="0" applyFont="1" applyAlignment="1"/>
    <xf numFmtId="0" fontId="1" fillId="0" borderId="0" xfId="0" applyFont="1"/>
    <xf numFmtId="0" fontId="1" fillId="0" borderId="0" xfId="0" applyFont="1"/>
    <xf numFmtId="0" fontId="1" fillId="0" borderId="0" xfId="0" applyFont="1" applyAlignment="1"/>
    <xf numFmtId="0" fontId="4" fillId="0" borderId="0" xfId="0" applyFon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0" borderId="7" xfId="0" applyFont="1" applyFill="1" applyBorder="1" applyAlignment="1"/>
    <xf numFmtId="0" fontId="8" fillId="0" borderId="8" xfId="0" applyFont="1" applyFill="1" applyBorder="1" applyAlignment="1"/>
    <xf numFmtId="0" fontId="8" fillId="0" borderId="9" xfId="0" applyFont="1" applyFill="1" applyBorder="1" applyAlignment="1"/>
    <xf numFmtId="0" fontId="1" fillId="0" borderId="0" xfId="0" applyFont="1" applyAlignment="1">
      <alignment vertical="top" wrapText="1"/>
    </xf>
    <xf numFmtId="164" fontId="1" fillId="0" borderId="0" xfId="0" applyNumberFormat="1" applyFont="1" applyAlignment="1">
      <alignment vertical="top" wrapText="1"/>
    </xf>
    <xf numFmtId="0" fontId="2" fillId="0" borderId="0" xfId="0" applyFont="1" applyAlignment="1">
      <alignment vertical="top" wrapText="1"/>
    </xf>
    <xf numFmtId="0" fontId="1" fillId="0" borderId="0" xfId="0" applyFont="1" applyAlignment="1">
      <alignment horizontal="right" vertical="top" wrapText="1"/>
    </xf>
    <xf numFmtId="0" fontId="3" fillId="0" borderId="0" xfId="0" applyFont="1" applyAlignment="1">
      <alignment horizontal="center" vertical="top" wrapText="1"/>
    </xf>
    <xf numFmtId="0" fontId="5" fillId="0" borderId="0" xfId="0" applyFont="1" applyAlignment="1">
      <alignment horizontal="left" vertical="top" wrapText="1"/>
    </xf>
    <xf numFmtId="0" fontId="0" fillId="0" borderId="0" xfId="0" applyFont="1" applyAlignment="1">
      <alignment vertical="top"/>
    </xf>
    <xf numFmtId="0" fontId="1" fillId="0" borderId="0" xfId="0" applyFont="1" applyAlignment="1">
      <alignment horizontal="left" vertical="top" wrapText="1"/>
    </xf>
    <xf numFmtId="0" fontId="1" fillId="0" borderId="0" xfId="0" quotePrefix="1" applyFont="1" applyAlignment="1">
      <alignment horizontal="right" vertical="top" wrapText="1"/>
    </xf>
    <xf numFmtId="0" fontId="0" fillId="0" borderId="0" xfId="0" applyFont="1" applyAlignment="1">
      <alignment vertical="top" wrapText="1"/>
    </xf>
    <xf numFmtId="0" fontId="3" fillId="0" borderId="0" xfId="0" applyNumberFormat="1" applyFont="1" applyAlignment="1">
      <alignment horizontal="center" vertical="top" wrapText="1"/>
    </xf>
    <xf numFmtId="0" fontId="1" fillId="3" borderId="0" xfId="0" applyFont="1" applyFill="1" applyAlignment="1">
      <alignment vertical="top" wrapText="1"/>
    </xf>
    <xf numFmtId="0" fontId="4" fillId="0" borderId="0" xfId="0" applyFont="1" applyAlignment="1">
      <alignment horizontal="left" vertical="top" wrapText="1"/>
    </xf>
    <xf numFmtId="0" fontId="1" fillId="0" borderId="0" xfId="0" quotePrefix="1" applyFont="1" applyAlignment="1">
      <alignment horizontal="left" vertical="top" wrapText="1"/>
    </xf>
    <xf numFmtId="0" fontId="3" fillId="0" borderId="0" xfId="0" quotePrefix="1" applyFont="1" applyAlignment="1">
      <alignment horizontal="center" vertical="top" wrapText="1"/>
    </xf>
    <xf numFmtId="0" fontId="1" fillId="4" borderId="0" xfId="0" applyFont="1" applyFill="1" applyAlignment="1">
      <alignment vertical="top" wrapText="1"/>
    </xf>
    <xf numFmtId="14" fontId="1" fillId="0" borderId="0" xfId="0" quotePrefix="1" applyNumberFormat="1" applyFont="1" applyAlignment="1">
      <alignment horizontal="left" vertical="top" wrapText="1"/>
    </xf>
    <xf numFmtId="0" fontId="3" fillId="0" borderId="0" xfId="0" quotePrefix="1" applyNumberFormat="1" applyFont="1" applyAlignment="1">
      <alignment horizontal="center" vertical="top" wrapText="1"/>
    </xf>
    <xf numFmtId="14" fontId="3" fillId="0" borderId="0" xfId="0" quotePrefix="1" applyNumberFormat="1" applyFont="1" applyAlignment="1">
      <alignment horizontal="center" vertical="top" wrapText="1"/>
    </xf>
    <xf numFmtId="0" fontId="4" fillId="0" borderId="0" xfId="0" applyFont="1" applyAlignment="1">
      <alignment vertical="top" wrapText="1"/>
    </xf>
    <xf numFmtId="164" fontId="1" fillId="2" borderId="0" xfId="0" applyNumberFormat="1" applyFont="1" applyFill="1" applyAlignment="1">
      <alignment vertical="top" wrapText="1"/>
    </xf>
    <xf numFmtId="0" fontId="1" fillId="2" borderId="0" xfId="0" applyFont="1" applyFill="1" applyAlignment="1">
      <alignment vertical="top" wrapText="1"/>
    </xf>
    <xf numFmtId="0" fontId="2" fillId="2" borderId="0" xfId="0" applyFont="1" applyFill="1" applyAlignment="1">
      <alignment vertical="top" wrapText="1"/>
    </xf>
    <xf numFmtId="0" fontId="1" fillId="2" borderId="0" xfId="0" applyFont="1" applyFill="1" applyAlignment="1">
      <alignment horizontal="right" vertical="top" wrapText="1"/>
    </xf>
    <xf numFmtId="0" fontId="0" fillId="2" borderId="0" xfId="0" applyFont="1" applyFill="1" applyAlignment="1">
      <alignment vertical="top" wrapText="1"/>
    </xf>
    <xf numFmtId="0" fontId="3" fillId="2" borderId="0" xfId="0" applyFont="1" applyFill="1" applyAlignment="1">
      <alignment horizontal="center" vertical="top" wrapText="1"/>
    </xf>
    <xf numFmtId="0" fontId="4" fillId="2" borderId="0" xfId="0" applyFont="1" applyFill="1" applyAlignment="1">
      <alignment horizontal="left" vertical="top" wrapText="1"/>
    </xf>
    <xf numFmtId="0" fontId="0" fillId="5" borderId="0" xfId="0" applyFont="1" applyFill="1" applyAlignment="1">
      <alignment vertical="top"/>
    </xf>
    <xf numFmtId="0" fontId="0" fillId="0" borderId="0" xfId="0" applyFont="1" applyFill="1" applyAlignment="1"/>
    <xf numFmtId="0" fontId="0" fillId="0" borderId="0" xfId="0" applyFont="1" applyFill="1" applyAlignment="1">
      <alignment vertical="top"/>
    </xf>
    <xf numFmtId="0" fontId="8" fillId="0" borderId="15" xfId="0" applyFont="1" applyFill="1" applyBorder="1" applyAlignment="1"/>
    <xf numFmtId="0" fontId="8" fillId="0" borderId="16" xfId="0" applyFont="1" applyFill="1" applyBorder="1" applyAlignment="1"/>
    <xf numFmtId="0" fontId="8" fillId="0" borderId="17" xfId="0" applyFont="1" applyFill="1" applyBorder="1" applyAlignment="1"/>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0" xfId="0" applyFont="1" applyFill="1" applyBorder="1" applyAlignment="1"/>
  </cellXfs>
  <cellStyles count="1">
    <cellStyle name="Normální" xfId="0" builtinId="0"/>
  </cellStyles>
  <dxfs count="33">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family val="2"/>
        <charset val="238"/>
        <scheme val="minor"/>
      </font>
      <alignment horizontal="center" vertical="top" textRotation="0" wrapText="1" indent="0" justifyLastLine="0" shrinkToFit="0" readingOrder="0"/>
    </dxf>
    <dxf>
      <font>
        <b/>
        <i val="0"/>
        <strike val="0"/>
        <condense val="0"/>
        <extend val="0"/>
        <outline val="0"/>
        <shadow val="0"/>
        <u val="none"/>
        <vertAlign val="baseline"/>
        <sz val="10"/>
        <color rgb="FFFF0000"/>
        <name val="Arial"/>
        <family val="2"/>
        <charset val="238"/>
        <scheme val="minor"/>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theme="1"/>
        <name val="Arial"/>
        <family val="2"/>
        <charset val="238"/>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family val="2"/>
        <charset val="238"/>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family val="2"/>
        <charset val="238"/>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family val="2"/>
        <charset val="238"/>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family val="2"/>
        <charset val="238"/>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i val="0"/>
        <strike val="0"/>
        <condense val="0"/>
        <extend val="0"/>
        <outline val="0"/>
        <shadow val="0"/>
        <u val="none"/>
        <vertAlign val="baseline"/>
        <sz val="10"/>
        <color theme="1"/>
        <name val="Arial"/>
        <family val="2"/>
        <charset val="238"/>
        <scheme val="minor"/>
      </font>
      <alignment horizontal="general" vertical="top" textRotation="0" wrapText="1" indent="0" justifyLastLine="0" shrinkToFit="0" readingOrder="0"/>
    </dxf>
    <dxf>
      <font>
        <b/>
        <i val="0"/>
        <strike val="0"/>
        <condense val="0"/>
        <extend val="0"/>
        <outline val="0"/>
        <shadow val="0"/>
        <u val="none"/>
        <vertAlign val="baseline"/>
        <sz val="10"/>
        <color rgb="FFFF0000"/>
        <name val="Arial"/>
        <family val="2"/>
        <charset val="238"/>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alignment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right" vertical="top" textRotation="0" wrapText="1" indent="0" justifyLastLine="0" shrinkToFit="0" readingOrder="0"/>
    </dxf>
    <dxf>
      <font>
        <b/>
        <i val="0"/>
        <strike val="0"/>
        <condense val="0"/>
        <extend val="0"/>
        <outline val="0"/>
        <shadow val="0"/>
        <u val="none"/>
        <vertAlign val="baseline"/>
        <sz val="10"/>
        <color theme="1"/>
        <name val="Arial"/>
        <family val="2"/>
        <charset val="238"/>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164" formatCode="m/d/yyyy\ h:mm:ss"/>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BA1EFC-E34C-497E-B380-C21244CAD819}" name="Tabulka1" displayName="Tabulka1" ref="A1:AE17" totalsRowShown="0" headerRowDxfId="32" dataDxfId="31">
  <autoFilter ref="A1:AE17" xr:uid="{87729BFE-0493-42B0-9247-35FD9DAB0D7E}"/>
  <sortState ref="A2:AE17">
    <sortCondition descending="1" ref="AC1:AC17"/>
  </sortState>
  <tableColumns count="31">
    <tableColumn id="1" xr3:uid="{FABA7061-D200-4F21-9ED0-9C3DF17DEA94}" name="Časová značka" dataDxfId="30"/>
    <tableColumn id="2" xr3:uid="{FA926B33-D6D7-45C4-88EF-043EDC97BC5B}" name="E-mailová adresa" dataDxfId="29"/>
    <tableColumn id="3" xr3:uid="{AF52827E-665F-4C6B-8DC2-D08E2B15ABCE}" name="Název organizace " dataDxfId="28"/>
    <tableColumn id="4" xr3:uid="{628FBE0E-F8D4-4C37-ADA3-CF8ED16C4B14}" name="IČO" dataDxfId="27"/>
    <tableColumn id="5" xr3:uid="{FC2A61C6-8818-4AD3-8491-567C605D8BCB}" name="Adresa sídla žadatele" dataDxfId="26"/>
    <tableColumn id="6" xr3:uid="{36E2E1F0-3B3F-4B88-AD45-456C7C850457}" name="Kontaktní adresa" dataDxfId="25"/>
    <tableColumn id="7" xr3:uid="{F93A0016-2615-4601-8E6A-9DA0358B9D78}" name="Jméno a příjmení kontaktní osoby" dataDxfId="24"/>
    <tableColumn id="8" xr3:uid="{C3A08299-6377-4656-962E-6F834279CCEB}" name="Telefon" dataDxfId="23"/>
    <tableColumn id="9" xr3:uid="{C0BA65F8-D1FE-40DA-A01D-A58C5820E64E}" name="Číslo účtu" dataDxfId="22"/>
    <tableColumn id="10" xr3:uid="{AB380D56-620B-4F5C-B668-13FE24111F3D}" name="Požadovaná výše dotace" dataDxfId="21"/>
    <tableColumn id="11" xr3:uid="{E48B7307-C7FC-400E-877E-B7FFDFC76EC3}" name="Název projektu" dataDxfId="20"/>
    <tableColumn id="12" xr3:uid="{2F3CE83A-77E9-4C56-82E8-2964C559C03C}" name="Popis projektu (5 b.)" dataDxfId="19"/>
    <tableColumn id="22" xr3:uid="{6943C1DB-2A04-4796-A8AD-69607818B53B}" name="Počet bodů" dataDxfId="18"/>
    <tableColumn id="13" xr3:uid="{62C11632-F426-47AF-92D8-1459FFDC3620}" name="Přínos pro region a rozvoj regionu (10 b.)" dataDxfId="17"/>
    <tableColumn id="23" xr3:uid="{6E037CA5-E785-4F6C-B451-CA94F660EC7D}" name="Počet bodů2" dataDxfId="16"/>
    <tableColumn id="14" xr3:uid="{DB6191CD-07C1-4080-ACDC-270453D59C1D}" name="Vazba na specifické cíle SCLLD MAS Lašsko, z. s. na období 2021 - 2027 (0 - 3 b.)" dataDxfId="15"/>
    <tableColumn id="24" xr3:uid="{2A697FE4-D77C-4534-A4ED-91763E3F9AD7}" name="Počet bodů3" dataDxfId="14"/>
    <tableColumn id="15" xr3:uid="{0A81162E-D028-4094-8846-3EDEE46FA626}" name="Stručný popis vazby na specifické cíle SCLLD MAS Lašsko, z. s. na období 2021 - 2027 (3 b.)" dataDxfId="13"/>
    <tableColumn id="25" xr3:uid="{765A7DD4-A319-4073-B5D4-F143016705E9}" name="Počet bodů4" dataDxfId="12"/>
    <tableColumn id="16" xr3:uid="{5780B5FE-046F-4606-9EB6-5A3C05417A6A}" name="Počet dotčených osob (1 - 3 b.)" dataDxfId="11"/>
    <tableColumn id="27" xr3:uid="{99DAF158-AF13-4BEA-87C4-CC697CF778BA}" name="Počet bodů5" dataDxfId="10"/>
    <tableColumn id="17" xr3:uid="{4B8347F6-EAD7-4D50-AD2B-B7BE7C818BC9}" name="Subjekt žadatele (1 - 5 b.)" dataDxfId="9"/>
    <tableColumn id="28" xr3:uid="{1AAA4111-EF48-4F18-9D41-F196BDA5C448}" name="Počet bodů6" dataDxfId="8"/>
    <tableColumn id="18" xr3:uid="{B687FBFA-B55A-45E2-986B-EA4D92E471D0}" name="Žadatel nebyl dosud podpořen ve výzvě  Mikrogranty MAS Lašssko (0-7 b.)" dataDxfId="7"/>
    <tableColumn id="29" xr3:uid="{B1114A4F-E90D-4147-B9EE-9D578FD34A6B}" name="Počet bodů7" dataDxfId="6"/>
    <tableColumn id="19" xr3:uid="{87046E39-42C4-44F4-9B92-0BD7E13B61A9}" name="Název akce" dataDxfId="5"/>
    <tableColumn id="20" xr3:uid="{0A90EA4D-527D-4033-84CF-BD1F8B51AD2A}" name="Místo konání (obec)" dataDxfId="4"/>
    <tableColumn id="21" xr3:uid="{4D6268FB-2FDB-4339-9642-7A49B450F7EB}" name="Datum konání" dataDxfId="3"/>
    <tableColumn id="30" xr3:uid="{96BD6944-176F-42D4-BC81-B010FDB3E814}" name="Počet bodů8" dataDxfId="2">
      <calculatedColumnFormula>(M2+O2+Q2+S2+U2+W2+Y2)</calculatedColumnFormula>
    </tableColumn>
    <tableColumn id="32" xr3:uid="{5B1E0ED2-EFD9-4C3B-8251-B33DDC21EF2F}" name="Pořadí" dataDxfId="1"/>
    <tableColumn id="26" xr3:uid="{7E2185AE-54D5-44CE-8BE1-E3951D266772}" name="POZNÁMKA" dataDxfId="0"/>
  </tableColumns>
  <tableStyleInfo name="TableStyleMedium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M43"/>
  <sheetViews>
    <sheetView tabSelected="1" topLeftCell="V1" zoomScale="75" zoomScaleNormal="75" workbookViewId="0">
      <pane ySplit="1" topLeftCell="A2" activePane="bottomLeft" state="frozen"/>
      <selection pane="bottomLeft" activeCell="X14" sqref="X14"/>
    </sheetView>
  </sheetViews>
  <sheetFormatPr defaultColWidth="12.6640625" defaultRowHeight="15.75" customHeight="1" x14ac:dyDescent="0.25"/>
  <cols>
    <col min="1" max="3" width="18.88671875" customWidth="1"/>
    <col min="4" max="4" width="10" customWidth="1"/>
    <col min="5" max="5" width="21.33203125" customWidth="1"/>
    <col min="6" max="6" width="18.88671875" customWidth="1"/>
    <col min="7" max="7" width="25.88671875" customWidth="1"/>
    <col min="8" max="8" width="12" customWidth="1"/>
    <col min="9" max="9" width="18.88671875" customWidth="1"/>
    <col min="10" max="10" width="13.77734375" customWidth="1"/>
    <col min="11" max="11" width="19.77734375" customWidth="1"/>
    <col min="12" max="12" width="41.109375" customWidth="1"/>
    <col min="13" max="13" width="15.21875" customWidth="1"/>
    <col min="14" max="14" width="47.6640625" customWidth="1"/>
    <col min="15" max="15" width="14.33203125" customWidth="1"/>
    <col min="16" max="16" width="30.33203125" customWidth="1"/>
    <col min="17" max="17" width="14.109375" customWidth="1"/>
    <col min="18" max="18" width="57.109375" customWidth="1"/>
    <col min="19" max="19" width="14.21875" customWidth="1"/>
    <col min="20" max="20" width="28.33203125" customWidth="1"/>
    <col min="21" max="21" width="14.33203125" customWidth="1"/>
    <col min="22" max="22" width="18.88671875" customWidth="1"/>
    <col min="23" max="23" width="14.6640625" customWidth="1"/>
    <col min="24" max="24" width="60.44140625" customWidth="1"/>
    <col min="25" max="25" width="13.77734375" customWidth="1"/>
    <col min="26" max="27" width="18.88671875" customWidth="1"/>
    <col min="28" max="28" width="27.88671875" customWidth="1"/>
    <col min="29" max="29" width="14.77734375" customWidth="1"/>
  </cols>
  <sheetData>
    <row r="1" spans="1:143" ht="13.2" x14ac:dyDescent="0.25">
      <c r="A1" s="1" t="s">
        <v>0</v>
      </c>
      <c r="B1" s="1" t="s">
        <v>1</v>
      </c>
      <c r="C1" s="1" t="s">
        <v>2</v>
      </c>
      <c r="D1" s="1" t="s">
        <v>3</v>
      </c>
      <c r="E1" s="1" t="s">
        <v>4</v>
      </c>
      <c r="F1" s="1" t="s">
        <v>5</v>
      </c>
      <c r="G1" s="1" t="s">
        <v>6</v>
      </c>
      <c r="H1" s="1" t="s">
        <v>7</v>
      </c>
      <c r="I1" s="1" t="s">
        <v>8</v>
      </c>
      <c r="J1" s="1" t="s">
        <v>9</v>
      </c>
      <c r="K1" s="1" t="s">
        <v>10</v>
      </c>
      <c r="L1" s="1" t="s">
        <v>11</v>
      </c>
      <c r="M1" s="4" t="s">
        <v>217</v>
      </c>
      <c r="N1" s="2" t="s">
        <v>12</v>
      </c>
      <c r="O1" s="4" t="s">
        <v>218</v>
      </c>
      <c r="P1" s="1" t="s">
        <v>13</v>
      </c>
      <c r="Q1" s="4" t="s">
        <v>219</v>
      </c>
      <c r="R1" s="1" t="s">
        <v>14</v>
      </c>
      <c r="S1" s="4" t="s">
        <v>220</v>
      </c>
      <c r="T1" s="1" t="s">
        <v>15</v>
      </c>
      <c r="U1" s="4" t="s">
        <v>221</v>
      </c>
      <c r="V1" s="1" t="s">
        <v>16</v>
      </c>
      <c r="W1" s="4" t="s">
        <v>222</v>
      </c>
      <c r="X1" s="1" t="s">
        <v>17</v>
      </c>
      <c r="Y1" s="4" t="s">
        <v>223</v>
      </c>
      <c r="Z1" s="1" t="s">
        <v>18</v>
      </c>
      <c r="AA1" s="1" t="s">
        <v>19</v>
      </c>
      <c r="AB1" s="1" t="s">
        <v>20</v>
      </c>
      <c r="AC1" s="4" t="s">
        <v>229</v>
      </c>
      <c r="AD1" s="4" t="s">
        <v>230</v>
      </c>
      <c r="AE1" s="3" t="s">
        <v>237</v>
      </c>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row>
    <row r="2" spans="1:143" s="22" customFormat="1" ht="29.4" customHeight="1" x14ac:dyDescent="0.25">
      <c r="A2" s="17">
        <v>45075.538304467591</v>
      </c>
      <c r="B2" s="16" t="s">
        <v>118</v>
      </c>
      <c r="C2" s="18" t="s">
        <v>197</v>
      </c>
      <c r="D2" s="19">
        <v>17519420</v>
      </c>
      <c r="E2" s="16" t="s">
        <v>119</v>
      </c>
      <c r="F2" s="16" t="s">
        <v>120</v>
      </c>
      <c r="G2" s="16" t="s">
        <v>121</v>
      </c>
      <c r="H2" s="16">
        <v>734219801</v>
      </c>
      <c r="I2" s="16" t="s">
        <v>122</v>
      </c>
      <c r="J2" s="20">
        <v>10000</v>
      </c>
      <c r="K2" s="18" t="s">
        <v>123</v>
      </c>
      <c r="L2" s="16" t="s">
        <v>124</v>
      </c>
      <c r="M2" s="20">
        <v>5</v>
      </c>
      <c r="N2" s="16" t="s">
        <v>125</v>
      </c>
      <c r="O2" s="20">
        <v>10</v>
      </c>
      <c r="P2" s="16" t="s">
        <v>126</v>
      </c>
      <c r="Q2" s="20">
        <v>2</v>
      </c>
      <c r="R2" s="16" t="s">
        <v>127</v>
      </c>
      <c r="S2" s="20">
        <v>2</v>
      </c>
      <c r="T2" s="16" t="s">
        <v>22</v>
      </c>
      <c r="U2" s="20">
        <v>3</v>
      </c>
      <c r="V2" s="16" t="s">
        <v>25</v>
      </c>
      <c r="W2" s="20">
        <v>5</v>
      </c>
      <c r="X2" s="16" t="s">
        <v>24</v>
      </c>
      <c r="Y2" s="20">
        <v>7</v>
      </c>
      <c r="Z2" s="18" t="s">
        <v>123</v>
      </c>
      <c r="AA2" s="16" t="s">
        <v>128</v>
      </c>
      <c r="AB2" s="32">
        <v>45263</v>
      </c>
      <c r="AC2" s="33">
        <f t="shared" ref="AC2:AC17" si="0">(M2+O2+Q2+S2+U2+W2+Y2)</f>
        <v>34</v>
      </c>
      <c r="AD2" s="34" t="s">
        <v>251</v>
      </c>
      <c r="AE2" s="16"/>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row>
    <row r="3" spans="1:143" s="43" customFormat="1" ht="45" customHeight="1" x14ac:dyDescent="0.25">
      <c r="A3" s="17">
        <v>45077.917640300926</v>
      </c>
      <c r="B3" s="16" t="s">
        <v>164</v>
      </c>
      <c r="C3" s="18" t="s">
        <v>165</v>
      </c>
      <c r="D3" s="19">
        <v>66741807</v>
      </c>
      <c r="E3" s="16" t="s">
        <v>212</v>
      </c>
      <c r="F3" s="16" t="s">
        <v>213</v>
      </c>
      <c r="G3" s="16" t="s">
        <v>166</v>
      </c>
      <c r="H3" s="16">
        <v>739330493</v>
      </c>
      <c r="I3" s="16" t="s">
        <v>167</v>
      </c>
      <c r="J3" s="20">
        <v>10000</v>
      </c>
      <c r="K3" s="18" t="s">
        <v>168</v>
      </c>
      <c r="L3" s="16" t="s">
        <v>169</v>
      </c>
      <c r="M3" s="20">
        <v>5</v>
      </c>
      <c r="N3" s="16" t="s">
        <v>170</v>
      </c>
      <c r="O3" s="20">
        <v>8</v>
      </c>
      <c r="P3" s="16" t="s">
        <v>171</v>
      </c>
      <c r="Q3" s="20">
        <v>3</v>
      </c>
      <c r="R3" s="16" t="s">
        <v>172</v>
      </c>
      <c r="S3" s="20">
        <v>3</v>
      </c>
      <c r="T3" s="16" t="s">
        <v>22</v>
      </c>
      <c r="U3" s="20">
        <v>3</v>
      </c>
      <c r="V3" s="16" t="s">
        <v>25</v>
      </c>
      <c r="W3" s="20">
        <v>5</v>
      </c>
      <c r="X3" s="16" t="s">
        <v>24</v>
      </c>
      <c r="Y3" s="20">
        <v>7</v>
      </c>
      <c r="Z3" s="18" t="s">
        <v>173</v>
      </c>
      <c r="AA3" s="16" t="s">
        <v>174</v>
      </c>
      <c r="AB3" s="28" t="s">
        <v>227</v>
      </c>
      <c r="AC3" s="20">
        <f t="shared" si="0"/>
        <v>34</v>
      </c>
      <c r="AD3" s="20" t="s">
        <v>251</v>
      </c>
      <c r="AE3" s="16"/>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row>
    <row r="4" spans="1:143" s="22" customFormat="1" ht="61.8" customHeight="1" x14ac:dyDescent="0.25">
      <c r="A4" s="17">
        <v>45075.657563831017</v>
      </c>
      <c r="B4" s="16" t="s">
        <v>129</v>
      </c>
      <c r="C4" s="18" t="s">
        <v>130</v>
      </c>
      <c r="D4" s="19">
        <v>14014548</v>
      </c>
      <c r="E4" s="16" t="s">
        <v>208</v>
      </c>
      <c r="F4" s="16" t="s">
        <v>209</v>
      </c>
      <c r="G4" s="16" t="s">
        <v>131</v>
      </c>
      <c r="H4" s="16">
        <v>721909625</v>
      </c>
      <c r="I4" s="16" t="s">
        <v>132</v>
      </c>
      <c r="J4" s="20">
        <v>10000</v>
      </c>
      <c r="K4" s="18" t="s">
        <v>133</v>
      </c>
      <c r="L4" s="16" t="s">
        <v>134</v>
      </c>
      <c r="M4" s="20">
        <v>5</v>
      </c>
      <c r="N4" s="16" t="s">
        <v>135</v>
      </c>
      <c r="O4" s="20">
        <v>8</v>
      </c>
      <c r="P4" s="16" t="s">
        <v>136</v>
      </c>
      <c r="Q4" s="20">
        <v>2</v>
      </c>
      <c r="R4" s="16" t="s">
        <v>137</v>
      </c>
      <c r="S4" s="20">
        <v>3</v>
      </c>
      <c r="T4" s="16" t="s">
        <v>22</v>
      </c>
      <c r="U4" s="20">
        <v>3</v>
      </c>
      <c r="V4" s="16" t="s">
        <v>25</v>
      </c>
      <c r="W4" s="20">
        <v>5</v>
      </c>
      <c r="X4" s="16" t="s">
        <v>24</v>
      </c>
      <c r="Y4" s="20">
        <v>7</v>
      </c>
      <c r="Z4" s="18" t="s">
        <v>133</v>
      </c>
      <c r="AA4" s="16" t="s">
        <v>128</v>
      </c>
      <c r="AB4" s="23" t="s">
        <v>138</v>
      </c>
      <c r="AC4" s="20">
        <f>(M4+O4+Q4+S4+U4+W4+Y4)</f>
        <v>33</v>
      </c>
      <c r="AD4" s="20" t="s">
        <v>241</v>
      </c>
      <c r="AE4" s="16"/>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row>
    <row r="5" spans="1:143" s="43" customFormat="1" ht="45" customHeight="1" x14ac:dyDescent="0.25">
      <c r="A5" s="17">
        <v>45048.970794930559</v>
      </c>
      <c r="B5" s="16" t="s">
        <v>68</v>
      </c>
      <c r="C5" s="18" t="s">
        <v>196</v>
      </c>
      <c r="D5" s="19">
        <v>11780738</v>
      </c>
      <c r="E5" s="16" t="s">
        <v>69</v>
      </c>
      <c r="F5" s="25"/>
      <c r="G5" s="16" t="s">
        <v>70</v>
      </c>
      <c r="H5" s="16">
        <v>605345023</v>
      </c>
      <c r="I5" s="16" t="s">
        <v>71</v>
      </c>
      <c r="J5" s="20">
        <v>10000</v>
      </c>
      <c r="K5" s="18" t="s">
        <v>72</v>
      </c>
      <c r="L5" s="16" t="s">
        <v>73</v>
      </c>
      <c r="M5" s="20">
        <v>5</v>
      </c>
      <c r="N5" s="16" t="s">
        <v>74</v>
      </c>
      <c r="O5" s="20">
        <v>9</v>
      </c>
      <c r="P5" s="16" t="s">
        <v>33</v>
      </c>
      <c r="Q5" s="20">
        <v>1</v>
      </c>
      <c r="R5" s="16" t="s">
        <v>75</v>
      </c>
      <c r="S5" s="20">
        <v>3</v>
      </c>
      <c r="T5" s="16" t="s">
        <v>34</v>
      </c>
      <c r="U5" s="20">
        <v>2</v>
      </c>
      <c r="V5" s="16" t="s">
        <v>25</v>
      </c>
      <c r="W5" s="20">
        <v>5</v>
      </c>
      <c r="X5" s="16" t="s">
        <v>24</v>
      </c>
      <c r="Y5" s="20">
        <v>7</v>
      </c>
      <c r="Z5" s="18" t="s">
        <v>76</v>
      </c>
      <c r="AA5" s="16" t="s">
        <v>77</v>
      </c>
      <c r="AB5" s="28" t="s">
        <v>226</v>
      </c>
      <c r="AC5" s="20">
        <f t="shared" si="0"/>
        <v>32</v>
      </c>
      <c r="AD5" s="20" t="s">
        <v>242</v>
      </c>
      <c r="AE5" s="16"/>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row>
    <row r="6" spans="1:143" s="22" customFormat="1" ht="32.4" customHeight="1" x14ac:dyDescent="0.25">
      <c r="A6" s="17">
        <v>45073.916479571759</v>
      </c>
      <c r="B6" s="16" t="s">
        <v>107</v>
      </c>
      <c r="C6" s="18" t="s">
        <v>108</v>
      </c>
      <c r="D6" s="24" t="s">
        <v>109</v>
      </c>
      <c r="E6" s="16" t="s">
        <v>207</v>
      </c>
      <c r="F6" s="25"/>
      <c r="G6" s="16" t="s">
        <v>108</v>
      </c>
      <c r="H6" s="16">
        <v>777257011</v>
      </c>
      <c r="I6" s="16" t="s">
        <v>110</v>
      </c>
      <c r="J6" s="20">
        <v>10000</v>
      </c>
      <c r="K6" s="18" t="s">
        <v>111</v>
      </c>
      <c r="L6" s="16" t="s">
        <v>112</v>
      </c>
      <c r="M6" s="20">
        <v>5</v>
      </c>
      <c r="N6" s="16" t="s">
        <v>113</v>
      </c>
      <c r="O6" s="20">
        <v>9</v>
      </c>
      <c r="P6" s="16" t="s">
        <v>114</v>
      </c>
      <c r="Q6" s="20">
        <v>1</v>
      </c>
      <c r="R6" s="16" t="s">
        <v>115</v>
      </c>
      <c r="S6" s="20">
        <v>3</v>
      </c>
      <c r="T6" s="16" t="s">
        <v>22</v>
      </c>
      <c r="U6" s="20">
        <v>3</v>
      </c>
      <c r="V6" s="16" t="s">
        <v>23</v>
      </c>
      <c r="W6" s="20">
        <v>3</v>
      </c>
      <c r="X6" s="16" t="s">
        <v>24</v>
      </c>
      <c r="Y6" s="20">
        <v>7</v>
      </c>
      <c r="Z6" s="18" t="s">
        <v>116</v>
      </c>
      <c r="AA6" s="16" t="s">
        <v>117</v>
      </c>
      <c r="AB6" s="21" t="s">
        <v>225</v>
      </c>
      <c r="AC6" s="20">
        <f t="shared" si="0"/>
        <v>31</v>
      </c>
      <c r="AD6" s="20" t="s">
        <v>243</v>
      </c>
      <c r="AE6" s="27"/>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row>
    <row r="7" spans="1:143" s="43" customFormat="1" ht="43.2" customHeight="1" x14ac:dyDescent="0.25">
      <c r="A7" s="17">
        <v>45041.809763518519</v>
      </c>
      <c r="B7" s="16" t="s">
        <v>47</v>
      </c>
      <c r="C7" s="18" t="s">
        <v>48</v>
      </c>
      <c r="D7" s="19">
        <v>17430348</v>
      </c>
      <c r="E7" s="16" t="s">
        <v>201</v>
      </c>
      <c r="F7" s="16" t="s">
        <v>201</v>
      </c>
      <c r="G7" s="16" t="s">
        <v>49</v>
      </c>
      <c r="H7" s="16">
        <v>737712334</v>
      </c>
      <c r="I7" s="16" t="s">
        <v>50</v>
      </c>
      <c r="J7" s="20">
        <v>10000</v>
      </c>
      <c r="K7" s="18" t="s">
        <v>51</v>
      </c>
      <c r="L7" s="16" t="s">
        <v>52</v>
      </c>
      <c r="M7" s="20">
        <v>4</v>
      </c>
      <c r="N7" s="16" t="s">
        <v>53</v>
      </c>
      <c r="O7" s="20">
        <v>8</v>
      </c>
      <c r="P7" s="16" t="s">
        <v>54</v>
      </c>
      <c r="Q7" s="20">
        <v>2</v>
      </c>
      <c r="R7" s="16" t="s">
        <v>55</v>
      </c>
      <c r="S7" s="20">
        <v>3</v>
      </c>
      <c r="T7" s="16" t="s">
        <v>34</v>
      </c>
      <c r="U7" s="20">
        <v>1</v>
      </c>
      <c r="V7" s="16" t="s">
        <v>25</v>
      </c>
      <c r="W7" s="20">
        <v>5</v>
      </c>
      <c r="X7" s="16" t="s">
        <v>24</v>
      </c>
      <c r="Y7" s="20">
        <v>7</v>
      </c>
      <c r="Z7" s="18" t="s">
        <v>56</v>
      </c>
      <c r="AA7" s="16" t="s">
        <v>57</v>
      </c>
      <c r="AB7" s="23" t="s">
        <v>58</v>
      </c>
      <c r="AC7" s="20">
        <f t="shared" si="0"/>
        <v>30</v>
      </c>
      <c r="AD7" s="20" t="s">
        <v>252</v>
      </c>
      <c r="AE7" s="16"/>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row>
    <row r="8" spans="1:143" s="22" customFormat="1" ht="30" customHeight="1" x14ac:dyDescent="0.25">
      <c r="A8" s="17">
        <v>45062.517911516203</v>
      </c>
      <c r="B8" s="16" t="s">
        <v>88</v>
      </c>
      <c r="C8" s="18" t="s">
        <v>89</v>
      </c>
      <c r="D8" s="19">
        <v>62330667</v>
      </c>
      <c r="E8" s="16" t="s">
        <v>204</v>
      </c>
      <c r="F8" s="25"/>
      <c r="G8" s="16" t="s">
        <v>90</v>
      </c>
      <c r="H8" s="16">
        <v>607919146</v>
      </c>
      <c r="I8" s="16" t="s">
        <v>91</v>
      </c>
      <c r="J8" s="20">
        <v>10000</v>
      </c>
      <c r="K8" s="18" t="s">
        <v>92</v>
      </c>
      <c r="L8" s="16" t="s">
        <v>239</v>
      </c>
      <c r="M8" s="20">
        <v>5</v>
      </c>
      <c r="N8" s="16" t="s">
        <v>93</v>
      </c>
      <c r="O8" s="20">
        <v>8</v>
      </c>
      <c r="P8" s="16" t="s">
        <v>94</v>
      </c>
      <c r="Q8" s="20">
        <v>1</v>
      </c>
      <c r="R8" s="16" t="s">
        <v>95</v>
      </c>
      <c r="S8" s="20">
        <v>3</v>
      </c>
      <c r="T8" s="16" t="s">
        <v>96</v>
      </c>
      <c r="U8" s="20">
        <v>1</v>
      </c>
      <c r="V8" s="16" t="s">
        <v>25</v>
      </c>
      <c r="W8" s="20">
        <v>5</v>
      </c>
      <c r="X8" s="16" t="s">
        <v>24</v>
      </c>
      <c r="Y8" s="20">
        <v>7</v>
      </c>
      <c r="Z8" s="18" t="s">
        <v>92</v>
      </c>
      <c r="AA8" s="16" t="s">
        <v>97</v>
      </c>
      <c r="AB8" s="23" t="s">
        <v>98</v>
      </c>
      <c r="AC8" s="20">
        <f t="shared" si="0"/>
        <v>30</v>
      </c>
      <c r="AD8" s="20" t="s">
        <v>252</v>
      </c>
      <c r="AE8" s="16"/>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row>
    <row r="9" spans="1:143" s="43" customFormat="1" ht="30" customHeight="1" x14ac:dyDescent="0.25">
      <c r="A9" s="17">
        <v>45077.456521041662</v>
      </c>
      <c r="B9" s="16" t="s">
        <v>148</v>
      </c>
      <c r="C9" s="18" t="s">
        <v>198</v>
      </c>
      <c r="D9" s="19">
        <v>19315465</v>
      </c>
      <c r="E9" s="16" t="s">
        <v>210</v>
      </c>
      <c r="F9" s="25"/>
      <c r="G9" s="16" t="s">
        <v>149</v>
      </c>
      <c r="H9" s="16">
        <v>737016415</v>
      </c>
      <c r="I9" s="16" t="s">
        <v>150</v>
      </c>
      <c r="J9" s="20">
        <v>8000</v>
      </c>
      <c r="K9" s="18" t="s">
        <v>151</v>
      </c>
      <c r="L9" s="16" t="s">
        <v>152</v>
      </c>
      <c r="M9" s="20">
        <v>4</v>
      </c>
      <c r="N9" s="16" t="s">
        <v>153</v>
      </c>
      <c r="O9" s="20">
        <v>9</v>
      </c>
      <c r="P9" s="16" t="s">
        <v>33</v>
      </c>
      <c r="Q9" s="20">
        <v>1</v>
      </c>
      <c r="R9" s="16" t="s">
        <v>154</v>
      </c>
      <c r="S9" s="20">
        <v>3</v>
      </c>
      <c r="T9" s="16" t="s">
        <v>96</v>
      </c>
      <c r="U9" s="20">
        <v>1</v>
      </c>
      <c r="V9" s="16" t="s">
        <v>25</v>
      </c>
      <c r="W9" s="20">
        <v>5</v>
      </c>
      <c r="X9" s="16" t="s">
        <v>24</v>
      </c>
      <c r="Y9" s="20">
        <v>7</v>
      </c>
      <c r="Z9" s="18" t="s">
        <v>151</v>
      </c>
      <c r="AA9" s="16" t="s">
        <v>35</v>
      </c>
      <c r="AB9" s="29" t="s">
        <v>155</v>
      </c>
      <c r="AC9" s="30">
        <f t="shared" si="0"/>
        <v>30</v>
      </c>
      <c r="AD9" s="30" t="s">
        <v>252</v>
      </c>
      <c r="AE9" s="31"/>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row>
    <row r="10" spans="1:143" s="22" customFormat="1" ht="44.4" customHeight="1" x14ac:dyDescent="0.25">
      <c r="A10" s="17">
        <v>45041.979205601849</v>
      </c>
      <c r="B10" s="16" t="s">
        <v>59</v>
      </c>
      <c r="C10" s="18" t="s">
        <v>60</v>
      </c>
      <c r="D10" s="24" t="s">
        <v>61</v>
      </c>
      <c r="E10" s="16" t="s">
        <v>202</v>
      </c>
      <c r="F10" s="25"/>
      <c r="G10" s="16" t="s">
        <v>60</v>
      </c>
      <c r="H10" s="16">
        <v>776684396</v>
      </c>
      <c r="I10" s="16" t="s">
        <v>62</v>
      </c>
      <c r="J10" s="26">
        <v>10000</v>
      </c>
      <c r="K10" s="18" t="s">
        <v>63</v>
      </c>
      <c r="L10" s="16" t="s">
        <v>64</v>
      </c>
      <c r="M10" s="20">
        <v>5</v>
      </c>
      <c r="N10" s="16" t="s">
        <v>65</v>
      </c>
      <c r="O10" s="20">
        <v>9</v>
      </c>
      <c r="P10" s="16" t="s">
        <v>21</v>
      </c>
      <c r="Q10" s="20">
        <v>1</v>
      </c>
      <c r="R10" s="16" t="s">
        <v>66</v>
      </c>
      <c r="S10" s="20">
        <v>2</v>
      </c>
      <c r="T10" s="16" t="s">
        <v>34</v>
      </c>
      <c r="U10" s="20">
        <v>2</v>
      </c>
      <c r="V10" s="16" t="s">
        <v>23</v>
      </c>
      <c r="W10" s="20">
        <v>3</v>
      </c>
      <c r="X10" s="16" t="s">
        <v>24</v>
      </c>
      <c r="Y10" s="20">
        <v>7</v>
      </c>
      <c r="Z10" s="18" t="s">
        <v>67</v>
      </c>
      <c r="AA10" s="16" t="s">
        <v>57</v>
      </c>
      <c r="AB10" s="21" t="s">
        <v>225</v>
      </c>
      <c r="AC10" s="20">
        <f t="shared" si="0"/>
        <v>29</v>
      </c>
      <c r="AD10" s="20" t="s">
        <v>253</v>
      </c>
      <c r="AE10" s="16"/>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row>
    <row r="11" spans="1:143" s="43" customFormat="1" ht="33" customHeight="1" x14ac:dyDescent="0.25">
      <c r="A11" s="17">
        <v>45051.429713495367</v>
      </c>
      <c r="B11" s="16" t="s">
        <v>78</v>
      </c>
      <c r="C11" s="18" t="s">
        <v>79</v>
      </c>
      <c r="D11" s="24" t="s">
        <v>80</v>
      </c>
      <c r="E11" s="16" t="s">
        <v>203</v>
      </c>
      <c r="F11" s="25"/>
      <c r="G11" s="16" t="s">
        <v>81</v>
      </c>
      <c r="H11" s="16">
        <v>777607692</v>
      </c>
      <c r="I11" s="16" t="s">
        <v>82</v>
      </c>
      <c r="J11" s="20">
        <v>10000</v>
      </c>
      <c r="K11" s="18" t="s">
        <v>83</v>
      </c>
      <c r="L11" s="16" t="s">
        <v>84</v>
      </c>
      <c r="M11" s="20">
        <v>3</v>
      </c>
      <c r="N11" s="16" t="s">
        <v>85</v>
      </c>
      <c r="O11" s="20">
        <v>8</v>
      </c>
      <c r="P11" s="16" t="s">
        <v>21</v>
      </c>
      <c r="Q11" s="20">
        <v>1</v>
      </c>
      <c r="R11" s="16" t="s">
        <v>86</v>
      </c>
      <c r="S11" s="20">
        <v>3</v>
      </c>
      <c r="T11" s="16" t="s">
        <v>34</v>
      </c>
      <c r="U11" s="20">
        <v>2</v>
      </c>
      <c r="V11" s="16" t="s">
        <v>25</v>
      </c>
      <c r="W11" s="20">
        <v>5</v>
      </c>
      <c r="X11" s="16" t="s">
        <v>24</v>
      </c>
      <c r="Y11" s="20">
        <v>7</v>
      </c>
      <c r="Z11" s="18" t="s">
        <v>83</v>
      </c>
      <c r="AA11" s="16" t="s">
        <v>87</v>
      </c>
      <c r="AB11" s="21" t="s">
        <v>225</v>
      </c>
      <c r="AC11" s="20">
        <f t="shared" si="0"/>
        <v>29</v>
      </c>
      <c r="AD11" s="20" t="s">
        <v>253</v>
      </c>
      <c r="AE11" s="16"/>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row>
    <row r="12" spans="1:143" s="22" customFormat="1" ht="48.6" customHeight="1" x14ac:dyDescent="0.25">
      <c r="A12" s="17">
        <v>45077.938574131942</v>
      </c>
      <c r="B12" s="16" t="s">
        <v>175</v>
      </c>
      <c r="C12" s="18" t="s">
        <v>176</v>
      </c>
      <c r="D12" s="24" t="s">
        <v>177</v>
      </c>
      <c r="E12" s="16" t="s">
        <v>69</v>
      </c>
      <c r="F12" s="25"/>
      <c r="G12" s="16" t="s">
        <v>178</v>
      </c>
      <c r="H12" s="16">
        <v>735542927</v>
      </c>
      <c r="I12" s="16" t="s">
        <v>179</v>
      </c>
      <c r="J12" s="20">
        <v>5000</v>
      </c>
      <c r="K12" s="18" t="s">
        <v>180</v>
      </c>
      <c r="L12" s="16" t="s">
        <v>181</v>
      </c>
      <c r="M12" s="20">
        <v>3</v>
      </c>
      <c r="N12" s="16" t="s">
        <v>182</v>
      </c>
      <c r="O12" s="20">
        <v>8</v>
      </c>
      <c r="P12" s="16" t="s">
        <v>33</v>
      </c>
      <c r="Q12" s="20">
        <v>1</v>
      </c>
      <c r="R12" s="16" t="s">
        <v>183</v>
      </c>
      <c r="S12" s="20">
        <v>3</v>
      </c>
      <c r="T12" s="16" t="s">
        <v>96</v>
      </c>
      <c r="U12" s="20">
        <v>1</v>
      </c>
      <c r="V12" s="16" t="s">
        <v>25</v>
      </c>
      <c r="W12" s="20">
        <v>5</v>
      </c>
      <c r="X12" s="16" t="s">
        <v>24</v>
      </c>
      <c r="Y12" s="20">
        <v>7</v>
      </c>
      <c r="Z12" s="18" t="s">
        <v>180</v>
      </c>
      <c r="AA12" s="16" t="s">
        <v>57</v>
      </c>
      <c r="AB12" s="23" t="s">
        <v>184</v>
      </c>
      <c r="AC12" s="20">
        <f t="shared" si="0"/>
        <v>28</v>
      </c>
      <c r="AD12" s="20" t="s">
        <v>246</v>
      </c>
      <c r="AE12" s="27"/>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row>
    <row r="13" spans="1:143" s="43" customFormat="1" ht="22.8" customHeight="1" x14ac:dyDescent="0.25">
      <c r="A13" s="17">
        <v>45037.601507164349</v>
      </c>
      <c r="B13" s="16" t="s">
        <v>36</v>
      </c>
      <c r="C13" s="18" t="s">
        <v>37</v>
      </c>
      <c r="D13" s="19">
        <v>65468562</v>
      </c>
      <c r="E13" s="16" t="s">
        <v>199</v>
      </c>
      <c r="F13" s="16" t="s">
        <v>200</v>
      </c>
      <c r="G13" s="16" t="s">
        <v>38</v>
      </c>
      <c r="H13" s="16">
        <v>734366561</v>
      </c>
      <c r="I13" s="16" t="s">
        <v>39</v>
      </c>
      <c r="J13" s="20">
        <v>10000</v>
      </c>
      <c r="K13" s="18" t="s">
        <v>40</v>
      </c>
      <c r="L13" s="16" t="s">
        <v>41</v>
      </c>
      <c r="M13" s="20">
        <v>5</v>
      </c>
      <c r="N13" s="16" t="s">
        <v>42</v>
      </c>
      <c r="O13" s="20">
        <v>10</v>
      </c>
      <c r="P13" s="16" t="s">
        <v>43</v>
      </c>
      <c r="Q13" s="20">
        <v>2</v>
      </c>
      <c r="R13" s="16" t="s">
        <v>44</v>
      </c>
      <c r="S13" s="20">
        <v>3</v>
      </c>
      <c r="T13" s="16" t="s">
        <v>34</v>
      </c>
      <c r="U13" s="20">
        <v>2</v>
      </c>
      <c r="V13" s="16" t="s">
        <v>25</v>
      </c>
      <c r="W13" s="20">
        <v>5</v>
      </c>
      <c r="X13" s="16" t="s">
        <v>24</v>
      </c>
      <c r="Y13" s="20">
        <v>0</v>
      </c>
      <c r="Z13" s="18" t="s">
        <v>45</v>
      </c>
      <c r="AA13" s="16" t="s">
        <v>46</v>
      </c>
      <c r="AB13" s="21" t="s">
        <v>225</v>
      </c>
      <c r="AC13" s="20">
        <f t="shared" si="0"/>
        <v>27</v>
      </c>
      <c r="AD13" s="20" t="s">
        <v>247</v>
      </c>
      <c r="AE13" s="16"/>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row>
    <row r="14" spans="1:143" s="22" customFormat="1" ht="54" customHeight="1" x14ac:dyDescent="0.25">
      <c r="A14" s="17">
        <v>45076.409512361111</v>
      </c>
      <c r="B14" s="16" t="s">
        <v>26</v>
      </c>
      <c r="C14" s="18" t="s">
        <v>139</v>
      </c>
      <c r="D14" s="19">
        <v>22719351</v>
      </c>
      <c r="E14" s="16" t="s">
        <v>140</v>
      </c>
      <c r="F14" s="25"/>
      <c r="G14" s="16" t="s">
        <v>141</v>
      </c>
      <c r="H14" s="16">
        <v>605081490</v>
      </c>
      <c r="I14" s="16" t="s">
        <v>27</v>
      </c>
      <c r="J14" s="20">
        <v>8000</v>
      </c>
      <c r="K14" s="18" t="s">
        <v>28</v>
      </c>
      <c r="L14" s="16" t="s">
        <v>142</v>
      </c>
      <c r="M14" s="20">
        <v>5</v>
      </c>
      <c r="N14" s="16" t="s">
        <v>143</v>
      </c>
      <c r="O14" s="20">
        <v>9</v>
      </c>
      <c r="P14" s="16" t="s">
        <v>144</v>
      </c>
      <c r="Q14" s="20">
        <v>2</v>
      </c>
      <c r="R14" s="16" t="s">
        <v>145</v>
      </c>
      <c r="S14" s="20">
        <v>2</v>
      </c>
      <c r="T14" s="16" t="s">
        <v>22</v>
      </c>
      <c r="U14" s="20">
        <v>3</v>
      </c>
      <c r="V14" s="16" t="s">
        <v>25</v>
      </c>
      <c r="W14" s="20">
        <v>5</v>
      </c>
      <c r="X14" s="16" t="s">
        <v>29</v>
      </c>
      <c r="Y14" s="20">
        <v>0</v>
      </c>
      <c r="Z14" s="18" t="s">
        <v>146</v>
      </c>
      <c r="AA14" s="35" t="s">
        <v>224</v>
      </c>
      <c r="AB14" s="29" t="s">
        <v>147</v>
      </c>
      <c r="AC14" s="30">
        <f t="shared" si="0"/>
        <v>26</v>
      </c>
      <c r="AD14" s="30" t="s">
        <v>248</v>
      </c>
      <c r="AE14" s="27"/>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row>
    <row r="15" spans="1:143" s="43" customFormat="1" ht="35.4" customHeight="1" x14ac:dyDescent="0.25">
      <c r="A15" s="17">
        <v>45064.494473680556</v>
      </c>
      <c r="B15" s="16" t="s">
        <v>30</v>
      </c>
      <c r="C15" s="18" t="s">
        <v>31</v>
      </c>
      <c r="D15" s="19">
        <v>43961118</v>
      </c>
      <c r="E15" s="16" t="s">
        <v>206</v>
      </c>
      <c r="F15" s="16" t="s">
        <v>205</v>
      </c>
      <c r="G15" s="16" t="s">
        <v>99</v>
      </c>
      <c r="H15" s="16">
        <v>603203129</v>
      </c>
      <c r="I15" s="16" t="s">
        <v>32</v>
      </c>
      <c r="J15" s="20">
        <v>10000</v>
      </c>
      <c r="K15" s="18" t="s">
        <v>216</v>
      </c>
      <c r="L15" s="16" t="s">
        <v>100</v>
      </c>
      <c r="M15" s="20">
        <v>5</v>
      </c>
      <c r="N15" s="16" t="s">
        <v>101</v>
      </c>
      <c r="O15" s="20">
        <v>7</v>
      </c>
      <c r="P15" s="16" t="s">
        <v>102</v>
      </c>
      <c r="Q15" s="20">
        <v>2</v>
      </c>
      <c r="R15" s="16" t="s">
        <v>103</v>
      </c>
      <c r="S15" s="20">
        <v>3</v>
      </c>
      <c r="T15" s="16" t="s">
        <v>34</v>
      </c>
      <c r="U15" s="20">
        <v>2</v>
      </c>
      <c r="V15" s="16" t="s">
        <v>25</v>
      </c>
      <c r="W15" s="20">
        <v>5</v>
      </c>
      <c r="X15" s="16" t="s">
        <v>29</v>
      </c>
      <c r="Y15" s="20">
        <v>0</v>
      </c>
      <c r="Z15" s="18" t="s">
        <v>104</v>
      </c>
      <c r="AA15" s="16" t="s">
        <v>105</v>
      </c>
      <c r="AB15" s="29" t="s">
        <v>106</v>
      </c>
      <c r="AC15" s="30">
        <f t="shared" si="0"/>
        <v>24</v>
      </c>
      <c r="AD15" s="30" t="s">
        <v>254</v>
      </c>
      <c r="AE15" s="27"/>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row>
    <row r="16" spans="1:143" s="22" customFormat="1" ht="42.6" customHeight="1" x14ac:dyDescent="0.25">
      <c r="A16" s="17">
        <v>45077.979851053242</v>
      </c>
      <c r="B16" s="16" t="s">
        <v>185</v>
      </c>
      <c r="C16" s="18" t="s">
        <v>186</v>
      </c>
      <c r="D16" s="19">
        <v>60336056</v>
      </c>
      <c r="E16" s="16" t="s">
        <v>214</v>
      </c>
      <c r="F16" s="16" t="s">
        <v>215</v>
      </c>
      <c r="G16" s="16" t="s">
        <v>187</v>
      </c>
      <c r="H16" s="16">
        <v>739421334</v>
      </c>
      <c r="I16" s="16" t="s">
        <v>188</v>
      </c>
      <c r="J16" s="26">
        <v>8000</v>
      </c>
      <c r="K16" s="18" t="s">
        <v>189</v>
      </c>
      <c r="L16" s="16" t="s">
        <v>190</v>
      </c>
      <c r="M16" s="20">
        <v>5</v>
      </c>
      <c r="N16" s="16" t="s">
        <v>191</v>
      </c>
      <c r="O16" s="20">
        <v>8</v>
      </c>
      <c r="P16" s="16" t="s">
        <v>192</v>
      </c>
      <c r="Q16" s="20">
        <v>1</v>
      </c>
      <c r="R16" s="16" t="s">
        <v>193</v>
      </c>
      <c r="S16" s="20">
        <v>3</v>
      </c>
      <c r="T16" s="16" t="s">
        <v>34</v>
      </c>
      <c r="U16" s="20">
        <v>2</v>
      </c>
      <c r="V16" s="16" t="s">
        <v>25</v>
      </c>
      <c r="W16" s="20">
        <v>5</v>
      </c>
      <c r="X16" s="16" t="s">
        <v>29</v>
      </c>
      <c r="Y16" s="20">
        <v>0</v>
      </c>
      <c r="Z16" s="18" t="s">
        <v>194</v>
      </c>
      <c r="AA16" s="16" t="s">
        <v>195</v>
      </c>
      <c r="AB16" s="28" t="s">
        <v>228</v>
      </c>
      <c r="AC16" s="20">
        <f t="shared" si="0"/>
        <v>24</v>
      </c>
      <c r="AD16" s="20" t="s">
        <v>254</v>
      </c>
      <c r="AE16" s="16"/>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row>
    <row r="17" spans="1:143" s="43" customFormat="1" ht="39" customHeight="1" x14ac:dyDescent="0.25">
      <c r="A17" s="36">
        <v>45077.594624074074</v>
      </c>
      <c r="B17" s="37" t="s">
        <v>156</v>
      </c>
      <c r="C17" s="38" t="s">
        <v>157</v>
      </c>
      <c r="D17" s="39">
        <v>22692177</v>
      </c>
      <c r="E17" s="37" t="s">
        <v>211</v>
      </c>
      <c r="F17" s="40"/>
      <c r="G17" s="37" t="s">
        <v>158</v>
      </c>
      <c r="H17" s="37">
        <v>732241195</v>
      </c>
      <c r="I17" s="37" t="s">
        <v>159</v>
      </c>
      <c r="J17" s="41">
        <v>10000</v>
      </c>
      <c r="K17" s="38" t="s">
        <v>160</v>
      </c>
      <c r="L17" s="37" t="s">
        <v>161</v>
      </c>
      <c r="M17" s="41">
        <v>0</v>
      </c>
      <c r="N17" s="37" t="s">
        <v>162</v>
      </c>
      <c r="O17" s="41">
        <v>0</v>
      </c>
      <c r="P17" s="37" t="s">
        <v>21</v>
      </c>
      <c r="Q17" s="41">
        <v>0</v>
      </c>
      <c r="R17" s="37" t="s">
        <v>163</v>
      </c>
      <c r="S17" s="41">
        <v>0</v>
      </c>
      <c r="T17" s="37" t="s">
        <v>96</v>
      </c>
      <c r="U17" s="41">
        <v>1</v>
      </c>
      <c r="V17" s="37" t="s">
        <v>25</v>
      </c>
      <c r="W17" s="41">
        <v>5</v>
      </c>
      <c r="X17" s="37" t="s">
        <v>24</v>
      </c>
      <c r="Y17" s="41">
        <v>7</v>
      </c>
      <c r="Z17" s="38" t="s">
        <v>160</v>
      </c>
      <c r="AA17" s="37" t="s">
        <v>117</v>
      </c>
      <c r="AB17" s="42" t="s">
        <v>228</v>
      </c>
      <c r="AC17" s="41">
        <f t="shared" si="0"/>
        <v>13</v>
      </c>
      <c r="AD17" s="41" t="s">
        <v>250</v>
      </c>
      <c r="AE17" s="37" t="s">
        <v>238</v>
      </c>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row>
    <row r="18" spans="1:143" ht="15.75" customHeight="1" x14ac:dyDescent="0.25">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row>
    <row r="19" spans="1:143" ht="15.75" customHeight="1" x14ac:dyDescent="0.25">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row>
    <row r="20" spans="1:143" ht="15.75" customHeight="1" x14ac:dyDescent="0.25">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row>
    <row r="21" spans="1:143" ht="15.75" customHeight="1" x14ac:dyDescent="0.25">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row>
    <row r="22" spans="1:143" ht="15.75" customHeight="1" x14ac:dyDescent="0.25">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row>
    <row r="23" spans="1:143" ht="15.75" customHeight="1" x14ac:dyDescent="0.25">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row>
    <row r="24" spans="1:143" ht="15.75" customHeight="1" x14ac:dyDescent="0.25">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row>
    <row r="25" spans="1:143" ht="15.75" customHeight="1" x14ac:dyDescent="0.25">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row>
    <row r="26" spans="1:143" ht="15.75" customHeight="1" x14ac:dyDescent="0.25">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row>
    <row r="27" spans="1:143" ht="15.75" customHeight="1" x14ac:dyDescent="0.25">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row>
    <row r="28" spans="1:143" ht="15.75" customHeight="1" x14ac:dyDescent="0.25">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row>
    <row r="29" spans="1:143" ht="15.75" customHeight="1" x14ac:dyDescent="0.25">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row>
    <row r="30" spans="1:143" ht="15.75" customHeight="1" x14ac:dyDescent="0.25">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row>
    <row r="31" spans="1:143" ht="15.75" customHeight="1" x14ac:dyDescent="0.25">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15.75" customHeight="1" x14ac:dyDescent="0.25">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32:143" ht="15.75" customHeight="1" x14ac:dyDescent="0.25">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32:143" ht="15.75" customHeight="1" x14ac:dyDescent="0.25">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32:143" ht="15.75" customHeight="1" x14ac:dyDescent="0.25">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32:143" ht="15.75" customHeight="1" x14ac:dyDescent="0.25">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32:143" ht="15.75" customHeight="1" x14ac:dyDescent="0.25">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32:143" ht="15.75" customHeight="1" x14ac:dyDescent="0.25">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32:143" ht="15.75" customHeight="1" x14ac:dyDescent="0.25">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32:143" ht="15.75" customHeight="1" x14ac:dyDescent="0.25">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32:143" ht="15.75" customHeight="1" x14ac:dyDescent="0.25">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32:143" ht="15.75" customHeight="1" x14ac:dyDescent="0.25">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32:143" ht="15.75" customHeight="1" x14ac:dyDescent="0.25">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7334-D615-43EC-AA69-DD35C8C0D71E}">
  <dimension ref="B1:E44"/>
  <sheetViews>
    <sheetView topLeftCell="A4" workbookViewId="0">
      <selection activeCell="B21" sqref="B21"/>
    </sheetView>
  </sheetViews>
  <sheetFormatPr defaultRowHeight="13.2" x14ac:dyDescent="0.25"/>
  <cols>
    <col min="2" max="2" width="40.44140625" customWidth="1"/>
    <col min="3" max="3" width="48.88671875" customWidth="1"/>
  </cols>
  <sheetData>
    <row r="1" spans="2:5" ht="13.8" thickBot="1" x14ac:dyDescent="0.3"/>
    <row r="2" spans="2:5" ht="13.8" thickBot="1" x14ac:dyDescent="0.3">
      <c r="B2" s="52" t="s">
        <v>231</v>
      </c>
      <c r="C2" s="53"/>
      <c r="D2" s="53"/>
      <c r="E2" s="54"/>
    </row>
    <row r="3" spans="2:5" ht="27" thickBot="1" x14ac:dyDescent="0.3">
      <c r="B3" s="5" t="s">
        <v>232</v>
      </c>
      <c r="C3" s="6" t="s">
        <v>10</v>
      </c>
      <c r="D3" s="5" t="s">
        <v>233</v>
      </c>
      <c r="E3" s="7" t="s">
        <v>234</v>
      </c>
    </row>
    <row r="4" spans="2:5" x14ac:dyDescent="0.25">
      <c r="B4" s="13" t="s">
        <v>37</v>
      </c>
      <c r="C4" s="13" t="s">
        <v>40</v>
      </c>
      <c r="D4" s="8">
        <v>27</v>
      </c>
      <c r="E4" s="8" t="s">
        <v>247</v>
      </c>
    </row>
    <row r="5" spans="2:5" x14ac:dyDescent="0.25">
      <c r="B5" s="14" t="s">
        <v>48</v>
      </c>
      <c r="C5" s="14" t="s">
        <v>51</v>
      </c>
      <c r="D5" s="9">
        <v>30</v>
      </c>
      <c r="E5" s="9" t="s">
        <v>244</v>
      </c>
    </row>
    <row r="6" spans="2:5" x14ac:dyDescent="0.25">
      <c r="B6" s="14" t="s">
        <v>60</v>
      </c>
      <c r="C6" s="14" t="s">
        <v>63</v>
      </c>
      <c r="D6" s="9">
        <v>29</v>
      </c>
      <c r="E6" s="9" t="s">
        <v>245</v>
      </c>
    </row>
    <row r="7" spans="2:5" x14ac:dyDescent="0.25">
      <c r="B7" s="14" t="s">
        <v>196</v>
      </c>
      <c r="C7" s="14" t="s">
        <v>72</v>
      </c>
      <c r="D7" s="9">
        <v>32</v>
      </c>
      <c r="E7" s="9" t="s">
        <v>242</v>
      </c>
    </row>
    <row r="8" spans="2:5" x14ac:dyDescent="0.25">
      <c r="B8" s="14" t="s">
        <v>79</v>
      </c>
      <c r="C8" s="14" t="s">
        <v>83</v>
      </c>
      <c r="D8" s="9">
        <v>29</v>
      </c>
      <c r="E8" s="9" t="s">
        <v>245</v>
      </c>
    </row>
    <row r="9" spans="2:5" x14ac:dyDescent="0.25">
      <c r="B9" s="14" t="s">
        <v>89</v>
      </c>
      <c r="C9" s="14" t="s">
        <v>92</v>
      </c>
      <c r="D9" s="9">
        <v>30</v>
      </c>
      <c r="E9" s="9" t="s">
        <v>244</v>
      </c>
    </row>
    <row r="10" spans="2:5" x14ac:dyDescent="0.25">
      <c r="B10" s="14" t="s">
        <v>31</v>
      </c>
      <c r="C10" s="14" t="s">
        <v>216</v>
      </c>
      <c r="D10" s="9">
        <v>24</v>
      </c>
      <c r="E10" s="9" t="s">
        <v>249</v>
      </c>
    </row>
    <row r="11" spans="2:5" x14ac:dyDescent="0.25">
      <c r="B11" s="14" t="s">
        <v>108</v>
      </c>
      <c r="C11" s="14" t="s">
        <v>111</v>
      </c>
      <c r="D11" s="9">
        <v>31</v>
      </c>
      <c r="E11" s="9" t="s">
        <v>243</v>
      </c>
    </row>
    <row r="12" spans="2:5" x14ac:dyDescent="0.25">
      <c r="B12" s="14" t="s">
        <v>197</v>
      </c>
      <c r="C12" s="14" t="s">
        <v>123</v>
      </c>
      <c r="D12" s="9">
        <v>34</v>
      </c>
      <c r="E12" s="9" t="s">
        <v>240</v>
      </c>
    </row>
    <row r="13" spans="2:5" x14ac:dyDescent="0.25">
      <c r="B13" s="14" t="s">
        <v>130</v>
      </c>
      <c r="C13" s="14" t="s">
        <v>133</v>
      </c>
      <c r="D13" s="9">
        <v>33</v>
      </c>
      <c r="E13" s="9" t="s">
        <v>241</v>
      </c>
    </row>
    <row r="14" spans="2:5" x14ac:dyDescent="0.25">
      <c r="B14" s="14" t="s">
        <v>139</v>
      </c>
      <c r="C14" s="14" t="s">
        <v>28</v>
      </c>
      <c r="D14" s="9">
        <v>26</v>
      </c>
      <c r="E14" s="9" t="s">
        <v>248</v>
      </c>
    </row>
    <row r="15" spans="2:5" x14ac:dyDescent="0.25">
      <c r="B15" s="14" t="s">
        <v>198</v>
      </c>
      <c r="C15" s="14" t="s">
        <v>151</v>
      </c>
      <c r="D15" s="9">
        <v>30</v>
      </c>
      <c r="E15" s="9" t="s">
        <v>244</v>
      </c>
    </row>
    <row r="16" spans="2:5" x14ac:dyDescent="0.25">
      <c r="B16" s="14" t="s">
        <v>157</v>
      </c>
      <c r="C16" s="14" t="s">
        <v>160</v>
      </c>
      <c r="D16" s="9">
        <v>13</v>
      </c>
      <c r="E16" s="9" t="s">
        <v>250</v>
      </c>
    </row>
    <row r="17" spans="2:5" x14ac:dyDescent="0.25">
      <c r="B17" s="14" t="s">
        <v>165</v>
      </c>
      <c r="C17" s="14" t="s">
        <v>168</v>
      </c>
      <c r="D17" s="9">
        <v>34</v>
      </c>
      <c r="E17" s="9" t="s">
        <v>240</v>
      </c>
    </row>
    <row r="18" spans="2:5" x14ac:dyDescent="0.25">
      <c r="B18" s="14" t="s">
        <v>176</v>
      </c>
      <c r="C18" s="14" t="s">
        <v>180</v>
      </c>
      <c r="D18" s="9">
        <v>28</v>
      </c>
      <c r="E18" s="9" t="s">
        <v>246</v>
      </c>
    </row>
    <row r="19" spans="2:5" ht="13.8" thickBot="1" x14ac:dyDescent="0.3">
      <c r="B19" s="15" t="s">
        <v>186</v>
      </c>
      <c r="C19" s="15" t="s">
        <v>189</v>
      </c>
      <c r="D19" s="10">
        <v>24</v>
      </c>
      <c r="E19" s="10" t="s">
        <v>249</v>
      </c>
    </row>
    <row r="21" spans="2:5" ht="13.8" thickBot="1" x14ac:dyDescent="0.3">
      <c r="B21" s="61"/>
    </row>
    <row r="22" spans="2:5" ht="13.8" thickBot="1" x14ac:dyDescent="0.3">
      <c r="B22" s="52" t="s">
        <v>235</v>
      </c>
      <c r="C22" s="53"/>
      <c r="D22" s="53"/>
      <c r="E22" s="54"/>
    </row>
    <row r="23" spans="2:5" ht="26.4" x14ac:dyDescent="0.25">
      <c r="B23" s="5" t="s">
        <v>232</v>
      </c>
      <c r="C23" s="6" t="s">
        <v>10</v>
      </c>
      <c r="D23" s="5" t="s">
        <v>233</v>
      </c>
      <c r="E23" s="7" t="s">
        <v>234</v>
      </c>
    </row>
    <row r="24" spans="2:5" x14ac:dyDescent="0.25">
      <c r="B24" s="14" t="s">
        <v>197</v>
      </c>
      <c r="C24" s="14" t="s">
        <v>123</v>
      </c>
      <c r="D24" s="9">
        <v>34</v>
      </c>
      <c r="E24" s="9" t="s">
        <v>240</v>
      </c>
    </row>
    <row r="25" spans="2:5" x14ac:dyDescent="0.25">
      <c r="B25" s="14" t="s">
        <v>165</v>
      </c>
      <c r="C25" s="14" t="s">
        <v>168</v>
      </c>
      <c r="D25" s="9">
        <v>34</v>
      </c>
      <c r="E25" s="9" t="s">
        <v>240</v>
      </c>
    </row>
    <row r="26" spans="2:5" x14ac:dyDescent="0.25">
      <c r="B26" s="14" t="s">
        <v>130</v>
      </c>
      <c r="C26" s="14" t="s">
        <v>133</v>
      </c>
      <c r="D26" s="9">
        <v>33</v>
      </c>
      <c r="E26" s="9" t="s">
        <v>241</v>
      </c>
    </row>
    <row r="27" spans="2:5" x14ac:dyDescent="0.25">
      <c r="B27" s="14" t="s">
        <v>196</v>
      </c>
      <c r="C27" s="14" t="s">
        <v>72</v>
      </c>
      <c r="D27" s="9">
        <v>32</v>
      </c>
      <c r="E27" s="9" t="s">
        <v>242</v>
      </c>
    </row>
    <row r="28" spans="2:5" x14ac:dyDescent="0.25">
      <c r="B28" s="14" t="s">
        <v>108</v>
      </c>
      <c r="C28" s="14" t="s">
        <v>111</v>
      </c>
      <c r="D28" s="9">
        <v>31</v>
      </c>
      <c r="E28" s="9" t="s">
        <v>243</v>
      </c>
    </row>
    <row r="29" spans="2:5" x14ac:dyDescent="0.25">
      <c r="B29" s="14" t="s">
        <v>48</v>
      </c>
      <c r="C29" s="14" t="s">
        <v>51</v>
      </c>
      <c r="D29" s="9">
        <v>30</v>
      </c>
      <c r="E29" s="9" t="s">
        <v>244</v>
      </c>
    </row>
    <row r="30" spans="2:5" x14ac:dyDescent="0.25">
      <c r="B30" s="14" t="s">
        <v>89</v>
      </c>
      <c r="C30" s="14" t="s">
        <v>92</v>
      </c>
      <c r="D30" s="9">
        <v>30</v>
      </c>
      <c r="E30" s="9" t="s">
        <v>244</v>
      </c>
    </row>
    <row r="31" spans="2:5" x14ac:dyDescent="0.25">
      <c r="B31" s="14" t="s">
        <v>198</v>
      </c>
      <c r="C31" s="14" t="s">
        <v>151</v>
      </c>
      <c r="D31" s="9">
        <v>30</v>
      </c>
      <c r="E31" s="9" t="s">
        <v>244</v>
      </c>
    </row>
    <row r="32" spans="2:5" x14ac:dyDescent="0.25">
      <c r="B32" s="14" t="s">
        <v>60</v>
      </c>
      <c r="C32" s="14" t="s">
        <v>63</v>
      </c>
      <c r="D32" s="9">
        <v>29</v>
      </c>
      <c r="E32" s="9" t="s">
        <v>245</v>
      </c>
    </row>
    <row r="33" spans="2:5" ht="13.8" thickBot="1" x14ac:dyDescent="0.3">
      <c r="B33" s="15" t="s">
        <v>79</v>
      </c>
      <c r="C33" s="15" t="s">
        <v>83</v>
      </c>
      <c r="D33" s="10">
        <v>29</v>
      </c>
      <c r="E33" s="10" t="s">
        <v>245</v>
      </c>
    </row>
    <row r="34" spans="2:5" ht="13.8" thickBot="1" x14ac:dyDescent="0.3">
      <c r="B34" s="11"/>
      <c r="C34" s="11"/>
      <c r="D34" s="12"/>
      <c r="E34" s="12"/>
    </row>
    <row r="35" spans="2:5" ht="13.8" thickBot="1" x14ac:dyDescent="0.3">
      <c r="B35" s="52" t="s">
        <v>236</v>
      </c>
      <c r="C35" s="53"/>
      <c r="D35" s="53"/>
      <c r="E35" s="54"/>
    </row>
    <row r="36" spans="2:5" ht="27" thickBot="1" x14ac:dyDescent="0.3">
      <c r="B36" s="5" t="s">
        <v>232</v>
      </c>
      <c r="C36" s="6" t="s">
        <v>10</v>
      </c>
      <c r="D36" s="5" t="s">
        <v>233</v>
      </c>
      <c r="E36" s="7" t="s">
        <v>234</v>
      </c>
    </row>
    <row r="37" spans="2:5" x14ac:dyDescent="0.25">
      <c r="B37" s="13" t="s">
        <v>176</v>
      </c>
      <c r="C37" s="46" t="s">
        <v>180</v>
      </c>
      <c r="D37" s="8">
        <v>28</v>
      </c>
      <c r="E37" s="49" t="s">
        <v>246</v>
      </c>
    </row>
    <row r="38" spans="2:5" x14ac:dyDescent="0.25">
      <c r="B38" s="14" t="s">
        <v>37</v>
      </c>
      <c r="C38" s="47" t="s">
        <v>40</v>
      </c>
      <c r="D38" s="9">
        <v>27</v>
      </c>
      <c r="E38" s="50" t="s">
        <v>247</v>
      </c>
    </row>
    <row r="39" spans="2:5" x14ac:dyDescent="0.25">
      <c r="B39" s="14" t="s">
        <v>139</v>
      </c>
      <c r="C39" s="47" t="s">
        <v>28</v>
      </c>
      <c r="D39" s="9">
        <v>26</v>
      </c>
      <c r="E39" s="50" t="s">
        <v>248</v>
      </c>
    </row>
    <row r="40" spans="2:5" x14ac:dyDescent="0.25">
      <c r="B40" s="14" t="s">
        <v>31</v>
      </c>
      <c r="C40" s="47" t="s">
        <v>216</v>
      </c>
      <c r="D40" s="9">
        <v>24</v>
      </c>
      <c r="E40" s="50" t="s">
        <v>249</v>
      </c>
    </row>
    <row r="41" spans="2:5" x14ac:dyDescent="0.25">
      <c r="B41" s="14" t="s">
        <v>186</v>
      </c>
      <c r="C41" s="47" t="s">
        <v>189</v>
      </c>
      <c r="D41" s="9">
        <v>24</v>
      </c>
      <c r="E41" s="50" t="s">
        <v>249</v>
      </c>
    </row>
    <row r="42" spans="2:5" ht="13.8" thickBot="1" x14ac:dyDescent="0.3">
      <c r="B42" s="15" t="s">
        <v>157</v>
      </c>
      <c r="C42" s="48" t="s">
        <v>160</v>
      </c>
      <c r="D42" s="10">
        <v>13</v>
      </c>
      <c r="E42" s="51" t="s">
        <v>250</v>
      </c>
    </row>
    <row r="43" spans="2:5" x14ac:dyDescent="0.25">
      <c r="B43" s="55" t="s">
        <v>255</v>
      </c>
      <c r="C43" s="56"/>
      <c r="D43" s="56"/>
      <c r="E43" s="57"/>
    </row>
    <row r="44" spans="2:5" ht="13.8" thickBot="1" x14ac:dyDescent="0.3">
      <c r="B44" s="58"/>
      <c r="C44" s="59"/>
      <c r="D44" s="59"/>
      <c r="E44" s="60"/>
    </row>
  </sheetData>
  <mergeCells count="4">
    <mergeCell ref="B2:E2"/>
    <mergeCell ref="B22:E22"/>
    <mergeCell ref="B35:E35"/>
    <mergeCell ref="B43:E44"/>
  </mergeCells>
  <pageMargins left="0.7" right="0.7" top="0.78740157499999996" bottom="0.78740157499999996"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Odpovědi</vt:lpstr>
      <vt:lpstr>Tabulky</vt:lpstr>
      <vt:lpstr>Tabulky!Oblast_tisku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Geopark Podbeskydí</dc:creator>
  <cp:lastModifiedBy>MAS_Marie</cp:lastModifiedBy>
  <cp:lastPrinted>2023-06-30T10:36:32Z</cp:lastPrinted>
  <dcterms:created xsi:type="dcterms:W3CDTF">2023-06-12T15:45:03Z</dcterms:created>
  <dcterms:modified xsi:type="dcterms:W3CDTF">2023-06-30T10:47:15Z</dcterms:modified>
</cp:coreProperties>
</file>